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ena.kirchberger\Downloads\"/>
    </mc:Choice>
  </mc:AlternateContent>
  <xr:revisionPtr revIDLastSave="0" documentId="13_ncr:1_{B2886478-1D8B-4FC0-8E93-458819823AA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utoQuery" sheetId="1" r:id="rId1"/>
  </sheets>
  <calcPr calcId="191029"/>
</workbook>
</file>

<file path=xl/calcChain.xml><?xml version="1.0" encoding="utf-8"?>
<calcChain xmlns="http://schemas.openxmlformats.org/spreadsheetml/2006/main">
  <c r="E83" i="1" l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<sst xmlns="http://schemas.openxmlformats.org/spreadsheetml/2006/main" count="13" uniqueCount="13">
  <si>
    <t>Search Dimesions</t>
  </si>
  <si>
    <r>
      <rPr>
        <sz val="12"/>
        <color rgb="FFFFFFFF"/>
        <rFont val="Poppins"/>
      </rPr>
      <t xml:space="preserve">Insights query chunk: </t>
    </r>
    <r>
      <rPr>
        <b/>
        <sz val="12"/>
        <color rgb="FFFFFFFF"/>
        <rFont val="Poppins"/>
      </rPr>
      <t>CONTAINS</t>
    </r>
  </si>
  <si>
    <t>LABEL</t>
  </si>
  <si>
    <t>SUMMARY</t>
  </si>
  <si>
    <t>DESCRIPTION</t>
  </si>
  <si>
    <t>Add your search terms, seperated in the same cell with a comma to auto-generate an "OR" query.</t>
  </si>
  <si>
    <t>For multi-dimensional queries, hold command while selecting multiple cells in columns B to E. 
Click "Insights search query" button to auto-generate an "AND" query.</t>
  </si>
  <si>
    <t>Strategic Pillars</t>
  </si>
  <si>
    <t>diversity, inclusion</t>
  </si>
  <si>
    <t>generation alpha, gen alpha</t>
  </si>
  <si>
    <t>globalization, globalisation</t>
  </si>
  <si>
    <t>generative AI, genAI</t>
  </si>
  <si>
    <t>investment, venture,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</si>
</sst>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2"/>
      <color rgb="FFFFFFFF"/>
      <name val="Poppins"/>
    </font>
    <font>
      <i/>
      <sz val="9"/>
      <color rgb="FFFFFFFF"/>
      <name val="&quot;Open Sans&quot;"/>
    </font>
    <font>
      <sz val="10"/>
      <color theme="1"/>
      <name val="Arial"/>
    </font>
    <font>
      <b/>
      <sz val="10"/>
      <color rgb="FFFFFFFF"/>
      <name val="&quot;Open Sans&quot;"/>
    </font>
    <font>
      <sz val="10"/>
      <color theme="1"/>
      <name val="&quot;Open Sans&quot;"/>
    </font>
    <font>
      <sz val="10"/>
      <color theme="1"/>
      <name val="Open Sans"/>
    </font>
    <font>
      <sz val="12"/>
      <color rgb="FFFFFFFF"/>
      <name val="Poppins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3399"/>
        <bgColor rgb="FFFF3399"/>
      </patternFill>
    </fill>
    <fill>
      <patternFill patternType="solid">
        <fgColor rgb="FFF1F3FF"/>
        <bgColor rgb="FFF1F3F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5" fillId="0" borderId="0" xfId="0" applyFont="1"/>
    <xf numFmtId="0" fontId="5" fillId="4" borderId="0" xfId="0" applyFont="1" applyFill="1"/>
    <xf numFmtId="0" fontId="3" fillId="0" borderId="0" xfId="0" applyFont="1"/>
    <xf numFmtId="0" fontId="5" fillId="4" borderId="0" xfId="0" applyFont="1" applyFill="1" applyAlignment="1">
      <alignment horizontal="center"/>
    </xf>
    <xf numFmtId="0" fontId="3" fillId="5" borderId="0" xfId="0" applyFont="1" applyFill="1"/>
    <xf numFmtId="0" fontId="2" fillId="2" borderId="0" xfId="0" applyFont="1" applyFill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352425</xdr:colOff>
      <xdr:row>1</xdr:row>
      <xdr:rowOff>38100</xdr:rowOff>
    </xdr:from>
    <xdr:ext cx="2228850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86475" y="1025900"/>
          <a:ext cx="2205900" cy="339900"/>
        </a:xfrm>
        <a:prstGeom prst="roundRect">
          <a:avLst>
            <a:gd name="adj" fmla="val 16667"/>
          </a:avLst>
        </a:prstGeom>
        <a:solidFill>
          <a:srgbClr val="405DFF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Insights search query</a:t>
          </a:r>
          <a:endParaRPr sz="1400" b="1">
            <a:latin typeface="Poppins"/>
            <a:ea typeface="Poppins"/>
            <a:cs typeface="Poppins"/>
            <a:sym typeface="Poppins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83"/>
  <sheetViews>
    <sheetView tabSelected="1" workbookViewId="0">
      <pane ySplit="2" topLeftCell="A3" activePane="bottomLeft" state="frozen"/>
      <selection pane="bottomLeft" activeCell="Z17" sqref="Z17"/>
    </sheetView>
  </sheetViews>
  <sheetFormatPr defaultColWidth="12.6640625" defaultRowHeight="15.75" customHeight="1"/>
  <cols>
    <col min="1" max="1" width="37.6640625" customWidth="1"/>
    <col min="2" max="2" width="43.77734375" customWidth="1"/>
    <col min="3" max="3" width="38.5546875" customWidth="1"/>
    <col min="4" max="5" width="37.6640625" customWidth="1"/>
  </cols>
  <sheetData>
    <row r="1" spans="1:5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7.5" customHeight="1">
      <c r="A2" s="2" t="s">
        <v>5</v>
      </c>
      <c r="B2" s="11" t="s">
        <v>6</v>
      </c>
      <c r="C2" s="12"/>
      <c r="D2" s="3"/>
      <c r="E2" s="3"/>
    </row>
    <row r="3" spans="1:5" ht="13.2">
      <c r="A3" s="4" t="s">
        <v>7</v>
      </c>
      <c r="B3" s="5"/>
      <c r="C3" s="5"/>
      <c r="D3" s="5"/>
      <c r="E3" s="5"/>
    </row>
    <row r="4" spans="1:5" ht="13.2">
      <c r="A4" s="6" t="s">
        <v>8</v>
      </c>
      <c r="B4" s="7" t="str">
        <f ca="1">IFERROR(__xludf.DUMMYFUNCTION("""((* CONTAINS ""&amp; char(34)&amp; join(char(34)&amp;"")""&amp;"" OR (* CONTAINS ""&amp;char(34),split(A4,"", "",false))&amp;char(34)&amp;""))"""),"((* CONTAINS ""diversity"") OR (* CONTAINS ""inclusion""))")</f>
        <v>((* CONTAINS "diversity") OR (* CONTAINS "inclusion"))</v>
      </c>
      <c r="C4" s="7" t="str">
        <f ca="1">IFERROR(__xludf.DUMMYFUNCTION("""((label CONTAINS ""&amp; char(34)&amp; join(char(34)&amp;"")""&amp;"" OR (label CONTAINS ""&amp;char(34),split(A4,"", "",false))&amp;char(34)&amp;""))"""),"((label CONTAINS ""diversity"") OR (label CONTAINS ""inclusion""))")</f>
        <v>((label CONTAINS "diversity") OR (label CONTAINS "inclusion"))</v>
      </c>
      <c r="D4" s="7" t="str">
        <f ca="1">IFERROR(__xludf.DUMMYFUNCTION("""((summary CONTAINS ""&amp; char(34)&amp; join(char(34)&amp;"")""&amp;"" OR (summary CONTAINS ""&amp;char(34),split(A4,"", "",false))&amp;char(34)&amp;""))"""),"((summary CONTAINS ""diversity"") OR (summary CONTAINS ""inclusion""))")</f>
        <v>((summary CONTAINS "diversity") OR (summary CONTAINS "inclusion"))</v>
      </c>
      <c r="E4" s="7" t="str">
        <f ca="1">IFERROR(__xludf.DUMMYFUNCTION("""((description CONTAINS ""&amp; char(34)&amp; join(char(34)&amp;"")""&amp;"" OR (description CONTAINS ""&amp;char(34),split(A4,"", "",false))&amp;char(34)&amp;""))"""),"((description CONTAINS ""diversity"") OR (description CONTAINS ""inclusion""))")</f>
        <v>((description CONTAINS "diversity") OR (description CONTAINS "inclusion"))</v>
      </c>
    </row>
    <row r="5" spans="1:5" ht="13.2">
      <c r="A5" s="6" t="s">
        <v>9</v>
      </c>
      <c r="B5" s="7" t="str">
        <f ca="1">IFERROR(__xludf.DUMMYFUNCTION("""((* CONTAINS ""&amp; char(34)&amp; join(char(34)&amp;"")""&amp;"" OR (* CONTAINS ""&amp;char(34),split(A5,"", "",false))&amp;char(34)&amp;""))"""),"((* CONTAINS ""generation alpha"") OR (* CONTAINS ""gen alpha""))")</f>
        <v>((* CONTAINS "generation alpha") OR (* CONTAINS "gen alpha"))</v>
      </c>
      <c r="C5" s="7" t="str">
        <f ca="1">IFERROR(__xludf.DUMMYFUNCTION("""((label CONTAINS ""&amp; char(34)&amp; join(char(34)&amp;"")""&amp;"" OR (label CONTAINS ""&amp;char(34),split(A5,"", "",false))&amp;char(34)&amp;""))"""),"((label CONTAINS ""generation alpha"") OR (label CONTAINS ""gen alpha""))")</f>
        <v>((label CONTAINS "generation alpha") OR (label CONTAINS "gen alpha"))</v>
      </c>
      <c r="D5" s="7" t="str">
        <f ca="1">IFERROR(__xludf.DUMMYFUNCTION("""((summary CONTAINS ""&amp; char(34)&amp; join(char(34)&amp;"")""&amp;"" OR (summary CONTAINS ""&amp;char(34),split(A5,"", "",false))&amp;char(34)&amp;""))"""),"((summary CONTAINS ""generation alpha"") OR (summary CONTAINS ""gen alpha""))")</f>
        <v>((summary CONTAINS "generation alpha") OR (summary CONTAINS "gen alpha"))</v>
      </c>
      <c r="E5" s="7" t="str">
        <f ca="1">IFERROR(__xludf.DUMMYFUNCTION("""((description CONTAINS ""&amp; char(34)&amp; join(char(34)&amp;"")""&amp;"" OR (description CONTAINS ""&amp;char(34),split(A5,"", "",false))&amp;char(34)&amp;""))"""),"((description CONTAINS ""generation alpha"") OR (description CONTAINS ""gen alpha""))")</f>
        <v>((description CONTAINS "generation alpha") OR (description CONTAINS "gen alpha"))</v>
      </c>
    </row>
    <row r="6" spans="1:5" ht="13.2">
      <c r="A6" s="6" t="s">
        <v>10</v>
      </c>
      <c r="B6" s="7" t="str">
        <f ca="1">IFERROR(__xludf.DUMMYFUNCTION("""((* CONTAINS ""&amp; char(34)&amp; join(char(34)&amp;"")""&amp;"" OR (* CONTAINS ""&amp;char(34),split(A6,"", "",false))&amp;char(34)&amp;""))"""),"((* CONTAINS ""globalization"") OR (* CONTAINS ""globalisation""))")</f>
        <v>((* CONTAINS "globalization") OR (* CONTAINS "globalisation"))</v>
      </c>
      <c r="C6" s="7" t="str">
        <f ca="1">IFERROR(__xludf.DUMMYFUNCTION("""((label CONTAINS ""&amp; char(34)&amp; join(char(34)&amp;"")""&amp;"" OR (label CONTAINS ""&amp;char(34),split(A6,"", "",false))&amp;char(34)&amp;""))"""),"((label CONTAINS ""globalization"") OR (label CONTAINS ""globalisation""))")</f>
        <v>((label CONTAINS "globalization") OR (label CONTAINS "globalisation"))</v>
      </c>
      <c r="D6" s="7" t="str">
        <f ca="1">IFERROR(__xludf.DUMMYFUNCTION("""((summary CONTAINS ""&amp; char(34)&amp; join(char(34)&amp;"")""&amp;"" OR (summary CONTAINS ""&amp;char(34),split(A6,"", "",false))&amp;char(34)&amp;""))"""),"((summary CONTAINS ""globalization"") OR (summary CONTAINS ""globalisation""))")</f>
        <v>((summary CONTAINS "globalization") OR (summary CONTAINS "globalisation"))</v>
      </c>
      <c r="E6" s="7" t="str">
        <f ca="1">IFERROR(__xludf.DUMMYFUNCTION("""((description CONTAINS ""&amp; char(34)&amp; join(char(34)&amp;"")""&amp;"" OR (description CONTAINS ""&amp;char(34),split(A6,"", "",false))&amp;char(34)&amp;""))"""),"((description CONTAINS ""globalization"") OR (description CONTAINS ""globalisation""))")</f>
        <v>((description CONTAINS "globalization") OR (description CONTAINS "globalisation"))</v>
      </c>
    </row>
    <row r="7" spans="1:5" ht="13.2">
      <c r="A7" s="6" t="s">
        <v>11</v>
      </c>
      <c r="B7" s="7" t="str">
        <f ca="1">IFERROR(__xludf.DUMMYFUNCTION("""((* CONTAINS ""&amp; char(34)&amp; join(char(34)&amp;"")""&amp;"" OR (* CONTAINS ""&amp;char(34),split(A7,"", "",false))&amp;char(34)&amp;""))"""),"((* CONTAINS ""generative AI"") OR (* CONTAINS ""genAI""))")</f>
        <v>((* CONTAINS "generative AI") OR (* CONTAINS "genAI"))</v>
      </c>
      <c r="C7" s="7" t="str">
        <f ca="1">IFERROR(__xludf.DUMMYFUNCTION("""((label CONTAINS ""&amp; char(34)&amp; join(char(34)&amp;"")""&amp;"" OR (label CONTAINS ""&amp;char(34),split(A7,"", "",false))&amp;char(34)&amp;""))"""),"((label CONTAINS ""generative AI"") OR (label CONTAINS ""genAI""))")</f>
        <v>((label CONTAINS "generative AI") OR (label CONTAINS "genAI"))</v>
      </c>
      <c r="D7" s="7" t="str">
        <f ca="1">IFERROR(__xludf.DUMMYFUNCTION("""((summary CONTAINS ""&amp; char(34)&amp; join(char(34)&amp;"")""&amp;"" OR (summary CONTAINS ""&amp;char(34),split(A7,"", "",false))&amp;char(34)&amp;""))"""),"((summary CONTAINS ""generative AI"") OR (summary CONTAINS ""genAI""))")</f>
        <v>((summary CONTAINS "generative AI") OR (summary CONTAINS "genAI"))</v>
      </c>
      <c r="E7" s="7" t="str">
        <f ca="1">IFERROR(__xludf.DUMMYFUNCTION("""((description CONTAINS ""&amp; char(34)&amp; join(char(34)&amp;"")""&amp;"" OR (description CONTAINS ""&amp;char(34),split(A7,"", "",false))&amp;char(34)&amp;""))"""),"((description CONTAINS ""generative AI"") OR (description CONTAINS ""genAI""))")</f>
        <v>((description CONTAINS "generative AI") OR (description CONTAINS "genAI"))</v>
      </c>
    </row>
    <row r="8" spans="1:5" ht="13.2">
      <c r="A8" s="6" t="s">
        <v>12</v>
      </c>
      <c r="B8" s="7" t="str">
        <f ca="1">IFERROR(__xludf.DUMMYFUNCTION("""((* CONTAINS ""&amp; char(34)&amp; join(char(34)&amp;"")""&amp;"" OR (* CONTAINS ""&amp;char(34),split(A8,"", "",false))&amp;char(34)&amp;""))"""),"((* CONTAINS ""investment"") OR (* CONTAINS ""venture"") OR (* CONTAINS ""funding""))")</f>
        <v>((* CONTAINS "investment") OR (* CONTAINS "venture") OR (* CONTAINS "funding"))</v>
      </c>
      <c r="C8" s="7" t="str">
        <f ca="1">IFERROR(__xludf.DUMMYFUNCTION("""((label CONTAINS ""&amp; char(34)&amp; join(char(34)&amp;"")""&amp;"" OR (label CONTAINS ""&amp;char(34),split(A8,"", "",false))&amp;char(34)&amp;""))"""),"((label CONTAINS ""investment"") OR (label CONTAINS ""venture"") OR (label CONTAINS ""funding""))")</f>
        <v>((label CONTAINS "investment") OR (label CONTAINS "venture") OR (label CONTAINS "funding"))</v>
      </c>
      <c r="D8" s="7" t="str">
        <f ca="1">IFERROR(__xludf.DUMMYFUNCTION("""((summary CONTAINS ""&amp; char(34)&amp; join(char(34)&amp;"")""&amp;"" OR (summary CONTAINS ""&amp;char(34),split(A8,"", "",false))&amp;char(34)&amp;""))"""),"((summary CONTAINS ""investment"") OR (summary CONTAINS ""venture"") OR (summary CONTAINS ""funding""))")</f>
        <v>((summary CONTAINS "investment") OR (summary CONTAINS "venture") OR (summary CONTAINS "funding"))</v>
      </c>
      <c r="E8" s="7" t="str">
        <f ca="1">IFERROR(__xludf.DUMMYFUNCTION("""((description CONTAINS ""&amp; char(34)&amp; join(char(34)&amp;"")""&amp;"" OR (description CONTAINS ""&amp;char(34),split(A8,"", "",false))&amp;char(34)&amp;""))"""),"((description CONTAINS ""investment"") OR (description CONTAINS ""venture"") OR (description CONTAINS ""funding""))")</f>
        <v>((description CONTAINS "investment") OR (description CONTAINS "venture") OR (description CONTAINS "funding"))</v>
      </c>
    </row>
    <row r="9" spans="1:5" s="14" customFormat="1" ht="15">
      <c r="A9" s="15"/>
      <c r="B9" s="9" t="str">
        <f ca="1">IFERROR(__xludf.DUMMYFUNCTION("""((* CONTAINS ""&amp; char(34)&amp; join(char(34)&amp;"")""&amp;"" OR (* CONTAINS ""&amp;char(34),split(A9,"", "",false))&amp;char(34)&amp;""))"""),"#VALUE!")</f>
        <v>#VALUE!</v>
      </c>
      <c r="C9" s="9" t="str">
        <f ca="1">IFERROR(__xludf.DUMMYFUNCTION("""((label CONTAINS ""&amp; char(34)&amp; join(char(34)&amp;"")""&amp;"" OR (label CONTAINS ""&amp;char(34),split(A9,"", "",false))&amp;char(34)&amp;""))"""),"#VALUE!")</f>
        <v>#VALUE!</v>
      </c>
      <c r="D9" s="9" t="str">
        <f ca="1">IFERROR(__xludf.DUMMYFUNCTION("""((summary CONTAINS ""&amp; char(34)&amp; join(char(34)&amp;"")""&amp;"" OR (summary CONTAINS ""&amp;char(34),split(A9,"", "",false))&amp;char(34)&amp;""))"""),"#VALUE!")</f>
        <v>#VALUE!</v>
      </c>
      <c r="E9" s="9" t="str">
        <f ca="1">IFERROR(__xludf.DUMMYFUNCTION("""((description CONTAINS ""&amp; char(34)&amp; join(char(34)&amp;"")""&amp;"" OR (description CONTAINS ""&amp;char(34),split(A9,"", "",false))&amp;char(34)&amp;""))"""),"#VALUE!")</f>
        <v>#VALUE!</v>
      </c>
    </row>
    <row r="10" spans="1:5" s="14" customFormat="1" ht="15">
      <c r="A10" s="15"/>
      <c r="B10" s="9" t="str">
        <f ca="1">IFERROR(__xludf.DUMMYFUNCTION("""((* CONTAINS ""&amp; char(34)&amp; join(char(34)&amp;"")""&amp;"" OR (* CONTAINS ""&amp;char(34),split(A10,"", "",false))&amp;char(34)&amp;""))"""),"#VALUE!")</f>
        <v>#VALUE!</v>
      </c>
      <c r="C10" s="9" t="str">
        <f ca="1">IFERROR(__xludf.DUMMYFUNCTION("""((label CONTAINS ""&amp; char(34)&amp; join(char(34)&amp;"")""&amp;"" OR (label CONTAINS ""&amp;char(34),split(A10,"", "",false))&amp;char(34)&amp;""))"""),"#VALUE!")</f>
        <v>#VALUE!</v>
      </c>
      <c r="D10" s="9" t="str">
        <f ca="1">IFERROR(__xludf.DUMMYFUNCTION("""((summary CONTAINS ""&amp; char(34)&amp; join(char(34)&amp;"")""&amp;"" OR (summary CONTAINS ""&amp;char(34),split(A10,"", "",false))&amp;char(34)&amp;""))"""),"#VALUE!")</f>
        <v>#VALUE!</v>
      </c>
      <c r="E10" s="9" t="str">
        <f ca="1">IFERROR(__xludf.DUMMYFUNCTION("""((description CONTAINS ""&amp; char(34)&amp; join(char(34)&amp;"")""&amp;"" OR (description CONTAINS ""&amp;char(34),split(A10,"", "",false))&amp;char(34)&amp;""))"""),"#VALUE!")</f>
        <v>#VALUE!</v>
      </c>
    </row>
    <row r="11" spans="1:5" ht="13.2">
      <c r="A11" s="8"/>
      <c r="B11" s="9" t="str">
        <f ca="1">IFERROR(__xludf.DUMMYFUNCTION("""((* CONTAINS ""&amp; char(34)&amp; join(char(34)&amp;"")""&amp;"" OR (* CONTAINS ""&amp;char(34),split(A11,"", "",false))&amp;char(34)&amp;""))"""),"#VALUE!")</f>
        <v>#VALUE!</v>
      </c>
      <c r="C11" s="9" t="str">
        <f ca="1">IFERROR(__xludf.DUMMYFUNCTION("""((label CONTAINS ""&amp; char(34)&amp; join(char(34)&amp;"")""&amp;"" OR (label CONTAINS ""&amp;char(34),split(A11,"", "",false))&amp;char(34)&amp;""))"""),"#VALUE!")</f>
        <v>#VALUE!</v>
      </c>
      <c r="D11" s="9" t="str">
        <f ca="1">IFERROR(__xludf.DUMMYFUNCTION("""((summary CONTAINS ""&amp; char(34)&amp; join(char(34)&amp;"")""&amp;"" OR (summary CONTAINS ""&amp;char(34),split(A11,"", "",false))&amp;char(34)&amp;""))"""),"#VALUE!")</f>
        <v>#VALUE!</v>
      </c>
      <c r="E11" s="9" t="str">
        <f ca="1">IFERROR(__xludf.DUMMYFUNCTION("""((description CONTAINS ""&amp; char(34)&amp; join(char(34)&amp;"")""&amp;"" OR (description CONTAINS ""&amp;char(34),split(A11,"", "",false))&amp;char(34)&amp;""))"""),"#VALUE!")</f>
        <v>#VALUE!</v>
      </c>
    </row>
    <row r="12" spans="1:5" ht="13.2">
      <c r="A12" s="8"/>
      <c r="B12" s="9" t="str">
        <f ca="1">IFERROR(__xludf.DUMMYFUNCTION("""((* CONTAINS ""&amp; char(34)&amp; join(char(34)&amp;"")""&amp;"" OR (* CONTAINS ""&amp;char(34),split(A12,"", "",false))&amp;char(34)&amp;""))"""),"#VALUE!")</f>
        <v>#VALUE!</v>
      </c>
      <c r="C12" s="9" t="str">
        <f ca="1">IFERROR(__xludf.DUMMYFUNCTION("""((label CONTAINS ""&amp; char(34)&amp; join(char(34)&amp;"")""&amp;"" OR (label CONTAINS ""&amp;char(34),split(A12,"", "",false))&amp;char(34)&amp;""))"""),"#VALUE!")</f>
        <v>#VALUE!</v>
      </c>
      <c r="D12" s="9" t="str">
        <f ca="1">IFERROR(__xludf.DUMMYFUNCTION("""((summary CONTAINS ""&amp; char(34)&amp; join(char(34)&amp;"")""&amp;"" OR (summary CONTAINS ""&amp;char(34),split(A12,"", "",false))&amp;char(34)&amp;""))"""),"#VALUE!")</f>
        <v>#VALUE!</v>
      </c>
      <c r="E12" s="9" t="str">
        <f ca="1">IFERROR(__xludf.DUMMYFUNCTION("""((description CONTAINS ""&amp; char(34)&amp; join(char(34)&amp;"")""&amp;"" OR (description CONTAINS ""&amp;char(34),split(A12,"", "",false))&amp;char(34)&amp;""))"""),"#VALUE!")</f>
        <v>#VALUE!</v>
      </c>
    </row>
    <row r="13" spans="1:5" ht="13.2">
      <c r="A13" s="8"/>
      <c r="B13" s="9" t="str">
        <f ca="1">IFERROR(__xludf.DUMMYFUNCTION("""((* CONTAINS ""&amp; char(34)&amp; join(char(34)&amp;"")""&amp;"" OR (* CONTAINS ""&amp;char(34),split(A13,"", "",false))&amp;char(34)&amp;""))"""),"#VALUE!")</f>
        <v>#VALUE!</v>
      </c>
      <c r="C13" s="9" t="str">
        <f ca="1">IFERROR(__xludf.DUMMYFUNCTION("""((label CONTAINS ""&amp; char(34)&amp; join(char(34)&amp;"")""&amp;"" OR (label CONTAINS ""&amp;char(34),split(A13,"", "",false))&amp;char(34)&amp;""))"""),"#VALUE!")</f>
        <v>#VALUE!</v>
      </c>
      <c r="D13" s="9" t="str">
        <f ca="1">IFERROR(__xludf.DUMMYFUNCTION("""((summary CONTAINS ""&amp; char(34)&amp; join(char(34)&amp;"")""&amp;"" OR (summary CONTAINS ""&amp;char(34),split(A13,"", "",false))&amp;char(34)&amp;""))"""),"#VALUE!")</f>
        <v>#VALUE!</v>
      </c>
      <c r="E13" s="9" t="str">
        <f ca="1">IFERROR(__xludf.DUMMYFUNCTION("""((description CONTAINS ""&amp; char(34)&amp; join(char(34)&amp;"")""&amp;"" OR (description CONTAINS ""&amp;char(34),split(A13,"", "",false))&amp;char(34)&amp;""))"""),"#VALUE!")</f>
        <v>#VALUE!</v>
      </c>
    </row>
    <row r="14" spans="1:5" s="14" customFormat="1" ht="13.2">
      <c r="A14" s="13"/>
      <c r="B14" s="9" t="str">
        <f ca="1">IFERROR(__xludf.DUMMYFUNCTION("""((* CONTAINS ""&amp; char(34)&amp; join(char(34)&amp;"")""&amp;"" OR (* CONTAINS ""&amp;char(34),split(A14,"", "",false))&amp;char(34)&amp;""))"""),"#VALUE!")</f>
        <v>#VALUE!</v>
      </c>
      <c r="C14" s="9" t="str">
        <f ca="1">IFERROR(__xludf.DUMMYFUNCTION("""((label CONTAINS ""&amp; char(34)&amp; join(char(34)&amp;"")""&amp;"" OR (label CONTAINS ""&amp;char(34),split(A14,"", "",false))&amp;char(34)&amp;""))"""),"#VALUE!")</f>
        <v>#VALUE!</v>
      </c>
      <c r="D14" s="9" t="str">
        <f ca="1">IFERROR(__xludf.DUMMYFUNCTION("""((summary CONTAINS ""&amp; char(34)&amp; join(char(34)&amp;"")""&amp;"" OR (summary CONTAINS ""&amp;char(34),split(A14,"", "",false))&amp;char(34)&amp;""))"""),"#VALUE!")</f>
        <v>#VALUE!</v>
      </c>
      <c r="E14" s="9" t="str">
        <f ca="1">IFERROR(__xludf.DUMMYFUNCTION("""((description CONTAINS ""&amp; char(34)&amp; join(char(34)&amp;"")""&amp;"" OR (description CONTAINS ""&amp;char(34),split(A14,"", "",false))&amp;char(34)&amp;""))"""),"#VALUE!")</f>
        <v>#VALUE!</v>
      </c>
    </row>
    <row r="15" spans="1:5" ht="13.2">
      <c r="A15" s="8"/>
      <c r="B15" s="9" t="str">
        <f ca="1">IFERROR(__xludf.DUMMYFUNCTION("""((* CONTAINS ""&amp; char(34)&amp; join(char(34)&amp;"")""&amp;"" OR (* CONTAINS ""&amp;char(34),split(A15,"", "",false))&amp;char(34)&amp;""))"""),"#VALUE!")</f>
        <v>#VALUE!</v>
      </c>
      <c r="C15" s="9" t="str">
        <f ca="1">IFERROR(__xludf.DUMMYFUNCTION("""((label CONTAINS ""&amp; char(34)&amp; join(char(34)&amp;"")""&amp;"" OR (label CONTAINS ""&amp;char(34),split(A15,"", "",false))&amp;char(34)&amp;""))"""),"#VALUE!")</f>
        <v>#VALUE!</v>
      </c>
      <c r="D15" s="9" t="str">
        <f ca="1">IFERROR(__xludf.DUMMYFUNCTION("""((summary CONTAINS ""&amp; char(34)&amp; join(char(34)&amp;"")""&amp;"" OR (summary CONTAINS ""&amp;char(34),split(A15,"", "",false))&amp;char(34)&amp;""))"""),"#VALUE!")</f>
        <v>#VALUE!</v>
      </c>
      <c r="E15" s="9" t="str">
        <f ca="1">IFERROR(__xludf.DUMMYFUNCTION("""((description CONTAINS ""&amp; char(34)&amp; join(char(34)&amp;"")""&amp;"" OR (description CONTAINS ""&amp;char(34),split(A15,"", "",false))&amp;char(34)&amp;""))"""),"#VALUE!")</f>
        <v>#VALUE!</v>
      </c>
    </row>
    <row r="16" spans="1:5" ht="13.2">
      <c r="A16" s="8"/>
      <c r="B16" s="9" t="str">
        <f ca="1">IFERROR(__xludf.DUMMYFUNCTION("""((* CONTAINS ""&amp; char(34)&amp; join(char(34)&amp;"")""&amp;"" OR (* CONTAINS ""&amp;char(34),split(A16,"", "",false))&amp;char(34)&amp;""))"""),"#VALUE!")</f>
        <v>#VALUE!</v>
      </c>
      <c r="C16" s="9" t="str">
        <f ca="1">IFERROR(__xludf.DUMMYFUNCTION("""((label CONTAINS ""&amp; char(34)&amp; join(char(34)&amp;"")""&amp;"" OR (label CONTAINS ""&amp;char(34),split(A16,"", "",false))&amp;char(34)&amp;""))"""),"#VALUE!")</f>
        <v>#VALUE!</v>
      </c>
      <c r="D16" s="9" t="str">
        <f ca="1">IFERROR(__xludf.DUMMYFUNCTION("""((summary CONTAINS ""&amp; char(34)&amp; join(char(34)&amp;"")""&amp;"" OR (summary CONTAINS ""&amp;char(34),split(A16,"", "",false))&amp;char(34)&amp;""))"""),"#VALUE!")</f>
        <v>#VALUE!</v>
      </c>
      <c r="E16" s="9" t="str">
        <f ca="1">IFERROR(__xludf.DUMMYFUNCTION("""((description CONTAINS ""&amp; char(34)&amp; join(char(34)&amp;"")""&amp;"" OR (description CONTAINS ""&amp;char(34),split(A16,"", "",false))&amp;char(34)&amp;""))"""),"#VALUE!")</f>
        <v>#VALUE!</v>
      </c>
    </row>
    <row r="17" spans="1:5" ht="13.2">
      <c r="A17" s="8"/>
      <c r="B17" s="9" t="str">
        <f ca="1">IFERROR(__xludf.DUMMYFUNCTION("""((* CONTAINS ""&amp; char(34)&amp; join(char(34)&amp;"")""&amp;"" OR (* CONTAINS ""&amp;char(34),split(A17,"", "",false))&amp;char(34)&amp;""))"""),"#VALUE!")</f>
        <v>#VALUE!</v>
      </c>
      <c r="C17" s="9" t="str">
        <f ca="1">IFERROR(__xludf.DUMMYFUNCTION("""((label CONTAINS ""&amp; char(34)&amp; join(char(34)&amp;"")""&amp;"" OR (label CONTAINS ""&amp;char(34),split(A17,"", "",false))&amp;char(34)&amp;""))"""),"#VALUE!")</f>
        <v>#VALUE!</v>
      </c>
      <c r="D17" s="9" t="str">
        <f ca="1">IFERROR(__xludf.DUMMYFUNCTION("""((summary CONTAINS ""&amp; char(34)&amp; join(char(34)&amp;"")""&amp;"" OR (summary CONTAINS ""&amp;char(34),split(A17,"", "",false))&amp;char(34)&amp;""))"""),"#VALUE!")</f>
        <v>#VALUE!</v>
      </c>
      <c r="E17" s="9" t="str">
        <f ca="1">IFERROR(__xludf.DUMMYFUNCTION("""((description CONTAINS ""&amp; char(34)&amp; join(char(34)&amp;"")""&amp;"" OR (description CONTAINS ""&amp;char(34),split(A17,"", "",false))&amp;char(34)&amp;""))"""),"#VALUE!")</f>
        <v>#VALUE!</v>
      </c>
    </row>
    <row r="18" spans="1:5" ht="13.2">
      <c r="A18" s="8"/>
      <c r="B18" s="9" t="str">
        <f ca="1">IFERROR(__xludf.DUMMYFUNCTION("""((* CONTAINS ""&amp; char(34)&amp; join(char(34)&amp;"")""&amp;"" OR (* CONTAINS ""&amp;char(34),split(A18,"", "",false))&amp;char(34)&amp;""))"""),"#VALUE!")</f>
        <v>#VALUE!</v>
      </c>
      <c r="C18" s="9" t="str">
        <f ca="1">IFERROR(__xludf.DUMMYFUNCTION("""((label CONTAINS ""&amp; char(34)&amp; join(char(34)&amp;"")""&amp;"" OR (label CONTAINS ""&amp;char(34),split(A18,"", "",false))&amp;char(34)&amp;""))"""),"#VALUE!")</f>
        <v>#VALUE!</v>
      </c>
      <c r="D18" s="9" t="str">
        <f ca="1">IFERROR(__xludf.DUMMYFUNCTION("""((summary CONTAINS ""&amp; char(34)&amp; join(char(34)&amp;"")""&amp;"" OR (summary CONTAINS ""&amp;char(34),split(A18,"", "",false))&amp;char(34)&amp;""))"""),"#VALUE!")</f>
        <v>#VALUE!</v>
      </c>
      <c r="E18" s="9" t="str">
        <f ca="1">IFERROR(__xludf.DUMMYFUNCTION("""((description CONTAINS ""&amp; char(34)&amp; join(char(34)&amp;"")""&amp;"" OR (description CONTAINS ""&amp;char(34),split(A18,"", "",false))&amp;char(34)&amp;""))"""),"#VALUE!")</f>
        <v>#VALUE!</v>
      </c>
    </row>
    <row r="19" spans="1:5" ht="13.2">
      <c r="A19" s="8"/>
      <c r="B19" s="9" t="str">
        <f ca="1">IFERROR(__xludf.DUMMYFUNCTION("""((* CONTAINS ""&amp; char(34)&amp; join(char(34)&amp;"")""&amp;"" OR (* CONTAINS ""&amp;char(34),split(A19,"", "",false))&amp;char(34)&amp;""))"""),"#VALUE!")</f>
        <v>#VALUE!</v>
      </c>
      <c r="C19" s="9" t="str">
        <f ca="1">IFERROR(__xludf.DUMMYFUNCTION("""((label CONTAINS ""&amp; char(34)&amp; join(char(34)&amp;"")""&amp;"" OR (label CONTAINS ""&amp;char(34),split(A19,"", "",false))&amp;char(34)&amp;""))"""),"#VALUE!")</f>
        <v>#VALUE!</v>
      </c>
      <c r="D19" s="9" t="str">
        <f ca="1">IFERROR(__xludf.DUMMYFUNCTION("""((summary CONTAINS ""&amp; char(34)&amp; join(char(34)&amp;"")""&amp;"" OR (summary CONTAINS ""&amp;char(34),split(A19,"", "",false))&amp;char(34)&amp;""))"""),"#VALUE!")</f>
        <v>#VALUE!</v>
      </c>
      <c r="E19" s="9" t="str">
        <f ca="1">IFERROR(__xludf.DUMMYFUNCTION("""((description CONTAINS ""&amp; char(34)&amp; join(char(34)&amp;"")""&amp;"" OR (description CONTAINS ""&amp;char(34),split(A19,"", "",false))&amp;char(34)&amp;""))"""),"#VALUE!")</f>
        <v>#VALUE!</v>
      </c>
    </row>
    <row r="20" spans="1:5" ht="13.2">
      <c r="A20" s="8"/>
      <c r="B20" s="9" t="str">
        <f ca="1">IFERROR(__xludf.DUMMYFUNCTION("""((* CONTAINS ""&amp; char(34)&amp; join(char(34)&amp;"")""&amp;"" OR (* CONTAINS ""&amp;char(34),split(A20,"", "",false))&amp;char(34)&amp;""))"""),"#VALUE!")</f>
        <v>#VALUE!</v>
      </c>
      <c r="C20" s="9" t="str">
        <f ca="1">IFERROR(__xludf.DUMMYFUNCTION("""((label CONTAINS ""&amp; char(34)&amp; join(char(34)&amp;"")""&amp;"" OR (label CONTAINS ""&amp;char(34),split(A20,"", "",false))&amp;char(34)&amp;""))"""),"#VALUE!")</f>
        <v>#VALUE!</v>
      </c>
      <c r="D20" s="9" t="str">
        <f ca="1">IFERROR(__xludf.DUMMYFUNCTION("""((summary CONTAINS ""&amp; char(34)&amp; join(char(34)&amp;"")""&amp;"" OR (summary CONTAINS ""&amp;char(34),split(A20,"", "",false))&amp;char(34)&amp;""))"""),"#VALUE!")</f>
        <v>#VALUE!</v>
      </c>
      <c r="E20" s="9" t="str">
        <f ca="1">IFERROR(__xludf.DUMMYFUNCTION("""((description CONTAINS ""&amp; char(34)&amp; join(char(34)&amp;"")""&amp;"" OR (description CONTAINS ""&amp;char(34),split(A20,"", "",false))&amp;char(34)&amp;""))"""),"#VALUE!")</f>
        <v>#VALUE!</v>
      </c>
    </row>
    <row r="21" spans="1:5" ht="13.2">
      <c r="A21" s="8"/>
      <c r="B21" s="9" t="str">
        <f ca="1">IFERROR(__xludf.DUMMYFUNCTION("""((* CONTAINS ""&amp; char(34)&amp; join(char(34)&amp;"")""&amp;"" OR (* CONTAINS ""&amp;char(34),split(A21,"", "",false))&amp;char(34)&amp;""))"""),"#VALUE!")</f>
        <v>#VALUE!</v>
      </c>
      <c r="C21" s="9" t="str">
        <f ca="1">IFERROR(__xludf.DUMMYFUNCTION("""((label CONTAINS ""&amp; char(34)&amp; join(char(34)&amp;"")""&amp;"" OR (label CONTAINS ""&amp;char(34),split(A21,"", "",false))&amp;char(34)&amp;""))"""),"#VALUE!")</f>
        <v>#VALUE!</v>
      </c>
      <c r="D21" s="9" t="str">
        <f ca="1">IFERROR(__xludf.DUMMYFUNCTION("""((summary CONTAINS ""&amp; char(34)&amp; join(char(34)&amp;"")""&amp;"" OR (summary CONTAINS ""&amp;char(34),split(A21,"", "",false))&amp;char(34)&amp;""))"""),"#VALUE!")</f>
        <v>#VALUE!</v>
      </c>
      <c r="E21" s="9" t="str">
        <f ca="1">IFERROR(__xludf.DUMMYFUNCTION("""((description CONTAINS ""&amp; char(34)&amp; join(char(34)&amp;"")""&amp;"" OR (description CONTAINS ""&amp;char(34),split(A21,"", "",false))&amp;char(34)&amp;""))"""),"#VALUE!")</f>
        <v>#VALUE!</v>
      </c>
    </row>
    <row r="22" spans="1:5" ht="13.2">
      <c r="A22" s="8"/>
      <c r="B22" s="9" t="str">
        <f ca="1">IFERROR(__xludf.DUMMYFUNCTION("""((* CONTAINS ""&amp; char(34)&amp; join(char(34)&amp;"")""&amp;"" OR (* CONTAINS ""&amp;char(34),split(A22,"", "",false))&amp;char(34)&amp;""))"""),"#VALUE!")</f>
        <v>#VALUE!</v>
      </c>
      <c r="C22" s="9" t="str">
        <f ca="1">IFERROR(__xludf.DUMMYFUNCTION("""((label CONTAINS ""&amp; char(34)&amp; join(char(34)&amp;"")""&amp;"" OR (label CONTAINS ""&amp;char(34),split(A22,"", "",false))&amp;char(34)&amp;""))"""),"#VALUE!")</f>
        <v>#VALUE!</v>
      </c>
      <c r="D22" s="9" t="str">
        <f ca="1">IFERROR(__xludf.DUMMYFUNCTION("""((summary CONTAINS ""&amp; char(34)&amp; join(char(34)&amp;"")""&amp;"" OR (summary CONTAINS ""&amp;char(34),split(A22,"", "",false))&amp;char(34)&amp;""))"""),"#VALUE!")</f>
        <v>#VALUE!</v>
      </c>
      <c r="E22" s="9" t="str">
        <f ca="1">IFERROR(__xludf.DUMMYFUNCTION("""((description CONTAINS ""&amp; char(34)&amp; join(char(34)&amp;"")""&amp;"" OR (description CONTAINS ""&amp;char(34),split(A22,"", "",false))&amp;char(34)&amp;""))"""),"#VALUE!")</f>
        <v>#VALUE!</v>
      </c>
    </row>
    <row r="23" spans="1:5" ht="13.2">
      <c r="A23" s="8"/>
      <c r="B23" s="9" t="str">
        <f ca="1">IFERROR(__xludf.DUMMYFUNCTION("""((* CONTAINS ""&amp; char(34)&amp; join(char(34)&amp;"")""&amp;"" OR (* CONTAINS ""&amp;char(34),split(A23,"", "",false))&amp;char(34)&amp;""))"""),"#VALUE!")</f>
        <v>#VALUE!</v>
      </c>
      <c r="C23" s="9" t="str">
        <f ca="1">IFERROR(__xludf.DUMMYFUNCTION("""((label CONTAINS ""&amp; char(34)&amp; join(char(34)&amp;"")""&amp;"" OR (label CONTAINS ""&amp;char(34),split(A23,"", "",false))&amp;char(34)&amp;""))"""),"#VALUE!")</f>
        <v>#VALUE!</v>
      </c>
      <c r="D23" s="9" t="str">
        <f ca="1">IFERROR(__xludf.DUMMYFUNCTION("""((summary CONTAINS ""&amp; char(34)&amp; join(char(34)&amp;"")""&amp;"" OR (summary CONTAINS ""&amp;char(34),split(A23,"", "",false))&amp;char(34)&amp;""))"""),"#VALUE!")</f>
        <v>#VALUE!</v>
      </c>
      <c r="E23" s="9" t="str">
        <f ca="1">IFERROR(__xludf.DUMMYFUNCTION("""((description CONTAINS ""&amp; char(34)&amp; join(char(34)&amp;"")""&amp;"" OR (description CONTAINS ""&amp;char(34),split(A23,"", "",false))&amp;char(34)&amp;""))"""),"#VALUE!")</f>
        <v>#VALUE!</v>
      </c>
    </row>
    <row r="24" spans="1:5" s="14" customFormat="1" ht="13.2">
      <c r="A24" s="13"/>
      <c r="B24" s="9" t="str">
        <f ca="1">IFERROR(__xludf.DUMMYFUNCTION("""((* CONTAINS ""&amp; char(34)&amp; join(char(34)&amp;"")""&amp;"" OR (* CONTAINS ""&amp;char(34),split(A24,"", "",false))&amp;char(34)&amp;""))"""),"#VALUE!")</f>
        <v>#VALUE!</v>
      </c>
      <c r="C24" s="9" t="str">
        <f ca="1">IFERROR(__xludf.DUMMYFUNCTION("""((label CONTAINS ""&amp; char(34)&amp; join(char(34)&amp;"")""&amp;"" OR (label CONTAINS ""&amp;char(34),split(A24,"", "",false))&amp;char(34)&amp;""))"""),"#VALUE!")</f>
        <v>#VALUE!</v>
      </c>
      <c r="D24" s="9" t="str">
        <f ca="1">IFERROR(__xludf.DUMMYFUNCTION("""((summary CONTAINS ""&amp; char(34)&amp; join(char(34)&amp;"")""&amp;"" OR (summary CONTAINS ""&amp;char(34),split(A24,"", "",false))&amp;char(34)&amp;""))"""),"#VALUE!")</f>
        <v>#VALUE!</v>
      </c>
      <c r="E24" s="9" t="str">
        <f ca="1">IFERROR(__xludf.DUMMYFUNCTION("""((description CONTAINS ""&amp; char(34)&amp; join(char(34)&amp;"")""&amp;"" OR (description CONTAINS ""&amp;char(34),split(A24,"", "",false))&amp;char(34)&amp;""))"""),"#VALUE!")</f>
        <v>#VALUE!</v>
      </c>
    </row>
    <row r="25" spans="1:5" ht="13.2">
      <c r="A25" s="8"/>
      <c r="B25" s="9" t="str">
        <f ca="1">IFERROR(__xludf.DUMMYFUNCTION("""((* CONTAINS ""&amp; char(34)&amp; join(char(34)&amp;"")""&amp;"" OR (* CONTAINS ""&amp;char(34),split(A25,"", "",false))&amp;char(34)&amp;""))"""),"#VALUE!")</f>
        <v>#VALUE!</v>
      </c>
      <c r="C25" s="9" t="str">
        <f ca="1">IFERROR(__xludf.DUMMYFUNCTION("""((label CONTAINS ""&amp; char(34)&amp; join(char(34)&amp;"")""&amp;"" OR (label CONTAINS ""&amp;char(34),split(A25,"", "",false))&amp;char(34)&amp;""))"""),"#VALUE!")</f>
        <v>#VALUE!</v>
      </c>
      <c r="D25" s="9" t="str">
        <f ca="1">IFERROR(__xludf.DUMMYFUNCTION("""((summary CONTAINS ""&amp; char(34)&amp; join(char(34)&amp;"")""&amp;"" OR (summary CONTAINS ""&amp;char(34),split(A25,"", "",false))&amp;char(34)&amp;""))"""),"#VALUE!")</f>
        <v>#VALUE!</v>
      </c>
      <c r="E25" s="9" t="str">
        <f ca="1">IFERROR(__xludf.DUMMYFUNCTION("""((description CONTAINS ""&amp; char(34)&amp; join(char(34)&amp;"")""&amp;"" OR (description CONTAINS ""&amp;char(34),split(A25,"", "",false))&amp;char(34)&amp;""))"""),"#VALUE!")</f>
        <v>#VALUE!</v>
      </c>
    </row>
    <row r="26" spans="1:5" ht="13.2">
      <c r="A26" s="8"/>
      <c r="B26" s="9" t="str">
        <f ca="1">IFERROR(__xludf.DUMMYFUNCTION("""((* CONTAINS ""&amp; char(34)&amp; join(char(34)&amp;"")""&amp;"" OR (* CONTAINS ""&amp;char(34),split(A26,"", "",false))&amp;char(34)&amp;""))"""),"#VALUE!")</f>
        <v>#VALUE!</v>
      </c>
      <c r="C26" s="9" t="str">
        <f ca="1">IFERROR(__xludf.DUMMYFUNCTION("""((label CONTAINS ""&amp; char(34)&amp; join(char(34)&amp;"")""&amp;"" OR (label CONTAINS ""&amp;char(34),split(A26,"", "",false))&amp;char(34)&amp;""))"""),"#VALUE!")</f>
        <v>#VALUE!</v>
      </c>
      <c r="D26" s="9" t="str">
        <f ca="1">IFERROR(__xludf.DUMMYFUNCTION("""((summary CONTAINS ""&amp; char(34)&amp; join(char(34)&amp;"")""&amp;"" OR (summary CONTAINS ""&amp;char(34),split(A26,"", "",false))&amp;char(34)&amp;""))"""),"#VALUE!")</f>
        <v>#VALUE!</v>
      </c>
      <c r="E26" s="9" t="str">
        <f ca="1">IFERROR(__xludf.DUMMYFUNCTION("""((description CONTAINS ""&amp; char(34)&amp; join(char(34)&amp;"")""&amp;"" OR (description CONTAINS ""&amp;char(34),split(A26,"", "",false))&amp;char(34)&amp;""))"""),"#VALUE!")</f>
        <v>#VALUE!</v>
      </c>
    </row>
    <row r="27" spans="1:5" ht="13.2">
      <c r="A27" s="8"/>
      <c r="B27" s="9" t="str">
        <f ca="1">IFERROR(__xludf.DUMMYFUNCTION("""((* CONTAINS ""&amp; char(34)&amp; join(char(34)&amp;"")""&amp;"" OR (* CONTAINS ""&amp;char(34),split(A27,"", "",false))&amp;char(34)&amp;""))"""),"#VALUE!")</f>
        <v>#VALUE!</v>
      </c>
      <c r="C27" s="9" t="str">
        <f ca="1">IFERROR(__xludf.DUMMYFUNCTION("""((label CONTAINS ""&amp; char(34)&amp; join(char(34)&amp;"")""&amp;"" OR (label CONTAINS ""&amp;char(34),split(A27,"", "",false))&amp;char(34)&amp;""))"""),"#VALUE!")</f>
        <v>#VALUE!</v>
      </c>
      <c r="D27" s="9" t="str">
        <f ca="1">IFERROR(__xludf.DUMMYFUNCTION("""((summary CONTAINS ""&amp; char(34)&amp; join(char(34)&amp;"")""&amp;"" OR (summary CONTAINS ""&amp;char(34),split(A27,"", "",false))&amp;char(34)&amp;""))"""),"#VALUE!")</f>
        <v>#VALUE!</v>
      </c>
      <c r="E27" s="9" t="str">
        <f ca="1">IFERROR(__xludf.DUMMYFUNCTION("""((description CONTAINS ""&amp; char(34)&amp; join(char(34)&amp;"")""&amp;"" OR (description CONTAINS ""&amp;char(34),split(A27,"", "",false))&amp;char(34)&amp;""))"""),"#VALUE!")</f>
        <v>#VALUE!</v>
      </c>
    </row>
    <row r="28" spans="1:5" ht="13.2">
      <c r="A28" s="8"/>
      <c r="B28" s="9" t="str">
        <f ca="1">IFERROR(__xludf.DUMMYFUNCTION("""((* CONTAINS ""&amp; char(34)&amp; join(char(34)&amp;"")""&amp;"" OR (* CONTAINS ""&amp;char(34),split(A28,"", "",false))&amp;char(34)&amp;""))"""),"#VALUE!")</f>
        <v>#VALUE!</v>
      </c>
      <c r="C28" s="9" t="str">
        <f ca="1">IFERROR(__xludf.DUMMYFUNCTION("""((label CONTAINS ""&amp; char(34)&amp; join(char(34)&amp;"")""&amp;"" OR (label CONTAINS ""&amp;char(34),split(A28,"", "",false))&amp;char(34)&amp;""))"""),"#VALUE!")</f>
        <v>#VALUE!</v>
      </c>
      <c r="D28" s="9" t="str">
        <f ca="1">IFERROR(__xludf.DUMMYFUNCTION("""((summary CONTAINS ""&amp; char(34)&amp; join(char(34)&amp;"")""&amp;"" OR (summary CONTAINS ""&amp;char(34),split(A28,"", "",false))&amp;char(34)&amp;""))"""),"#VALUE!")</f>
        <v>#VALUE!</v>
      </c>
      <c r="E28" s="9" t="str">
        <f ca="1">IFERROR(__xludf.DUMMYFUNCTION("""((description CONTAINS ""&amp; char(34)&amp; join(char(34)&amp;"")""&amp;"" OR (description CONTAINS ""&amp;char(34),split(A28,"", "",false))&amp;char(34)&amp;""))"""),"#VALUE!")</f>
        <v>#VALUE!</v>
      </c>
    </row>
    <row r="29" spans="1:5" ht="13.2">
      <c r="A29" s="8"/>
      <c r="B29" s="9" t="str">
        <f ca="1">IFERROR(__xludf.DUMMYFUNCTION("""((* CONTAINS ""&amp; char(34)&amp; join(char(34)&amp;"")""&amp;"" OR (* CONTAINS ""&amp;char(34),split(A29,"", "",false))&amp;char(34)&amp;""))"""),"#VALUE!")</f>
        <v>#VALUE!</v>
      </c>
      <c r="C29" s="9" t="str">
        <f ca="1">IFERROR(__xludf.DUMMYFUNCTION("""((label CONTAINS ""&amp; char(34)&amp; join(char(34)&amp;"")""&amp;"" OR (label CONTAINS ""&amp;char(34),split(A29,"", "",false))&amp;char(34)&amp;""))"""),"#VALUE!")</f>
        <v>#VALUE!</v>
      </c>
      <c r="D29" s="9" t="str">
        <f ca="1">IFERROR(__xludf.DUMMYFUNCTION("""((summary CONTAINS ""&amp; char(34)&amp; join(char(34)&amp;"")""&amp;"" OR (summary CONTAINS ""&amp;char(34),split(A29,"", "",false))&amp;char(34)&amp;""))"""),"#VALUE!")</f>
        <v>#VALUE!</v>
      </c>
      <c r="E29" s="9" t="str">
        <f ca="1">IFERROR(__xludf.DUMMYFUNCTION("""((description CONTAINS ""&amp; char(34)&amp; join(char(34)&amp;"")""&amp;"" OR (description CONTAINS ""&amp;char(34),split(A29,"", "",false))&amp;char(34)&amp;""))"""),"#VALUE!")</f>
        <v>#VALUE!</v>
      </c>
    </row>
    <row r="30" spans="1:5" ht="13.2">
      <c r="A30" s="8"/>
      <c r="B30" s="9" t="str">
        <f ca="1">IFERROR(__xludf.DUMMYFUNCTION("""((* CONTAINS ""&amp; char(34)&amp; join(char(34)&amp;"")""&amp;"" OR (* CONTAINS ""&amp;char(34),split(A30,"", "",false))&amp;char(34)&amp;""))"""),"#VALUE!")</f>
        <v>#VALUE!</v>
      </c>
      <c r="C30" s="9" t="str">
        <f ca="1">IFERROR(__xludf.DUMMYFUNCTION("""((label CONTAINS ""&amp; char(34)&amp; join(char(34)&amp;"")""&amp;"" OR (label CONTAINS ""&amp;char(34),split(A30,"", "",false))&amp;char(34)&amp;""))"""),"#VALUE!")</f>
        <v>#VALUE!</v>
      </c>
      <c r="D30" s="9" t="str">
        <f ca="1">IFERROR(__xludf.DUMMYFUNCTION("""((summary CONTAINS ""&amp; char(34)&amp; join(char(34)&amp;"")""&amp;"" OR (summary CONTAINS ""&amp;char(34),split(A30,"", "",false))&amp;char(34)&amp;""))"""),"#VALUE!")</f>
        <v>#VALUE!</v>
      </c>
      <c r="E30" s="9" t="str">
        <f ca="1">IFERROR(__xludf.DUMMYFUNCTION("""((description CONTAINS ""&amp; char(34)&amp; join(char(34)&amp;"")""&amp;"" OR (description CONTAINS ""&amp;char(34),split(A30,"", "",false))&amp;char(34)&amp;""))"""),"#VALUE!")</f>
        <v>#VALUE!</v>
      </c>
    </row>
    <row r="31" spans="1:5" ht="13.2">
      <c r="A31" s="8"/>
      <c r="B31" s="9" t="str">
        <f ca="1">IFERROR(__xludf.DUMMYFUNCTION("""((* CONTAINS ""&amp; char(34)&amp; join(char(34)&amp;"")""&amp;"" OR (* CONTAINS ""&amp;char(34),split(A31,"", "",false))&amp;char(34)&amp;""))"""),"#VALUE!")</f>
        <v>#VALUE!</v>
      </c>
      <c r="C31" s="9" t="str">
        <f ca="1">IFERROR(__xludf.DUMMYFUNCTION("""((label CONTAINS ""&amp; char(34)&amp; join(char(34)&amp;"")""&amp;"" OR (label CONTAINS ""&amp;char(34),split(A31,"", "",false))&amp;char(34)&amp;""))"""),"#VALUE!")</f>
        <v>#VALUE!</v>
      </c>
      <c r="D31" s="9" t="str">
        <f ca="1">IFERROR(__xludf.DUMMYFUNCTION("""((summary CONTAINS ""&amp; char(34)&amp; join(char(34)&amp;"")""&amp;"" OR (summary CONTAINS ""&amp;char(34),split(A31,"", "",false))&amp;char(34)&amp;""))"""),"#VALUE!")</f>
        <v>#VALUE!</v>
      </c>
      <c r="E31" s="9" t="str">
        <f ca="1">IFERROR(__xludf.DUMMYFUNCTION("""((description CONTAINS ""&amp; char(34)&amp; join(char(34)&amp;"")""&amp;"" OR (description CONTAINS ""&amp;char(34),split(A31,"", "",false))&amp;char(34)&amp;""))"""),"#VALUE!")</f>
        <v>#VALUE!</v>
      </c>
    </row>
    <row r="32" spans="1:5" ht="13.2">
      <c r="A32" s="8"/>
      <c r="B32" s="9" t="str">
        <f ca="1">IFERROR(__xludf.DUMMYFUNCTION("""((* CONTAINS ""&amp; char(34)&amp; join(char(34)&amp;"")""&amp;"" OR (* CONTAINS ""&amp;char(34),split(A32,"", "",false))&amp;char(34)&amp;""))"""),"#VALUE!")</f>
        <v>#VALUE!</v>
      </c>
      <c r="C32" s="9" t="str">
        <f ca="1">IFERROR(__xludf.DUMMYFUNCTION("""((label CONTAINS ""&amp; char(34)&amp; join(char(34)&amp;"")""&amp;"" OR (label CONTAINS ""&amp;char(34),split(A32,"", "",false))&amp;char(34)&amp;""))"""),"#VALUE!")</f>
        <v>#VALUE!</v>
      </c>
      <c r="D32" s="9" t="str">
        <f ca="1">IFERROR(__xludf.DUMMYFUNCTION("""((summary CONTAINS ""&amp; char(34)&amp; join(char(34)&amp;"")""&amp;"" OR (summary CONTAINS ""&amp;char(34),split(A32,"", "",false))&amp;char(34)&amp;""))"""),"#VALUE!")</f>
        <v>#VALUE!</v>
      </c>
      <c r="E32" s="9" t="str">
        <f ca="1">IFERROR(__xludf.DUMMYFUNCTION("""((description CONTAINS ""&amp; char(34)&amp; join(char(34)&amp;"")""&amp;"" OR (description CONTAINS ""&amp;char(34),split(A32,"", "",false))&amp;char(34)&amp;""))"""),"#VALUE!")</f>
        <v>#VALUE!</v>
      </c>
    </row>
    <row r="33" spans="1:5" ht="13.2">
      <c r="A33" s="8"/>
      <c r="B33" s="9" t="str">
        <f ca="1">IFERROR(__xludf.DUMMYFUNCTION("""((* CONTAINS ""&amp; char(34)&amp; join(char(34)&amp;"")""&amp;"" OR (* CONTAINS ""&amp;char(34),split(A33,"", "",false))&amp;char(34)&amp;""))"""),"#VALUE!")</f>
        <v>#VALUE!</v>
      </c>
      <c r="C33" s="9" t="str">
        <f ca="1">IFERROR(__xludf.DUMMYFUNCTION("""((label CONTAINS ""&amp; char(34)&amp; join(char(34)&amp;"")""&amp;"" OR (label CONTAINS ""&amp;char(34),split(A33,"", "",false))&amp;char(34)&amp;""))"""),"#VALUE!")</f>
        <v>#VALUE!</v>
      </c>
      <c r="D33" s="9" t="str">
        <f ca="1">IFERROR(__xludf.DUMMYFUNCTION("""((summary CONTAINS ""&amp; char(34)&amp; join(char(34)&amp;"")""&amp;"" OR (summary CONTAINS ""&amp;char(34),split(A33,"", "",false))&amp;char(34)&amp;""))"""),"#VALUE!")</f>
        <v>#VALUE!</v>
      </c>
      <c r="E33" s="9" t="str">
        <f ca="1">IFERROR(__xludf.DUMMYFUNCTION("""((description CONTAINS ""&amp; char(34)&amp; join(char(34)&amp;"")""&amp;"" OR (description CONTAINS ""&amp;char(34),split(A33,"", "",false))&amp;char(34)&amp;""))"""),"#VALUE!")</f>
        <v>#VALUE!</v>
      </c>
    </row>
    <row r="34" spans="1:5" s="14" customFormat="1" ht="13.2">
      <c r="A34" s="13"/>
      <c r="B34" s="9" t="str">
        <f ca="1">IFERROR(__xludf.DUMMYFUNCTION("""((* CONTAINS ""&amp; char(34)&amp; join(char(34)&amp;"")""&amp;"" OR (* CONTAINS ""&amp;char(34),split(A34,"", "",false))&amp;char(34)&amp;""))"""),"#VALUE!")</f>
        <v>#VALUE!</v>
      </c>
      <c r="C34" s="9" t="str">
        <f ca="1">IFERROR(__xludf.DUMMYFUNCTION("""((label CONTAINS ""&amp; char(34)&amp; join(char(34)&amp;"")""&amp;"" OR (label CONTAINS ""&amp;char(34),split(A34,"", "",false))&amp;char(34)&amp;""))"""),"#VALUE!")</f>
        <v>#VALUE!</v>
      </c>
      <c r="D34" s="9" t="str">
        <f ca="1">IFERROR(__xludf.DUMMYFUNCTION("""((summary CONTAINS ""&amp; char(34)&amp; join(char(34)&amp;"")""&amp;"" OR (summary CONTAINS ""&amp;char(34),split(A34,"", "",false))&amp;char(34)&amp;""))"""),"#VALUE!")</f>
        <v>#VALUE!</v>
      </c>
      <c r="E34" s="9" t="str">
        <f ca="1">IFERROR(__xludf.DUMMYFUNCTION("""((description CONTAINS ""&amp; char(34)&amp; join(char(34)&amp;"")""&amp;"" OR (description CONTAINS ""&amp;char(34),split(A34,"", "",false))&amp;char(34)&amp;""))"""),"#VALUE!")</f>
        <v>#VALUE!</v>
      </c>
    </row>
    <row r="35" spans="1:5" ht="13.2">
      <c r="A35" s="8"/>
      <c r="B35" s="9" t="str">
        <f ca="1">IFERROR(__xludf.DUMMYFUNCTION("""((* CONTAINS ""&amp; char(34)&amp; join(char(34)&amp;"")""&amp;"" OR (* CONTAINS ""&amp;char(34),split(A35,"", "",false))&amp;char(34)&amp;""))"""),"#VALUE!")</f>
        <v>#VALUE!</v>
      </c>
      <c r="C35" s="9" t="str">
        <f ca="1">IFERROR(__xludf.DUMMYFUNCTION("""((label CONTAINS ""&amp; char(34)&amp; join(char(34)&amp;"")""&amp;"" OR (label CONTAINS ""&amp;char(34),split(A35,"", "",false))&amp;char(34)&amp;""))"""),"#VALUE!")</f>
        <v>#VALUE!</v>
      </c>
      <c r="D35" s="9" t="str">
        <f ca="1">IFERROR(__xludf.DUMMYFUNCTION("""((summary CONTAINS ""&amp; char(34)&amp; join(char(34)&amp;"")""&amp;"" OR (summary CONTAINS ""&amp;char(34),split(A35,"", "",false))&amp;char(34)&amp;""))"""),"#VALUE!")</f>
        <v>#VALUE!</v>
      </c>
      <c r="E35" s="9" t="str">
        <f ca="1">IFERROR(__xludf.DUMMYFUNCTION("""((description CONTAINS ""&amp; char(34)&amp; join(char(34)&amp;"")""&amp;"" OR (description CONTAINS ""&amp;char(34),split(A35,"", "",false))&amp;char(34)&amp;""))"""),"#VALUE!")</f>
        <v>#VALUE!</v>
      </c>
    </row>
    <row r="36" spans="1:5" ht="13.2">
      <c r="A36" s="8"/>
      <c r="B36" s="9" t="str">
        <f ca="1">IFERROR(__xludf.DUMMYFUNCTION("""((* CONTAINS ""&amp; char(34)&amp; join(char(34)&amp;"")""&amp;"" OR (* CONTAINS ""&amp;char(34),split(A36,"", "",false))&amp;char(34)&amp;""))"""),"#VALUE!")</f>
        <v>#VALUE!</v>
      </c>
      <c r="C36" s="9" t="str">
        <f ca="1">IFERROR(__xludf.DUMMYFUNCTION("""((label CONTAINS ""&amp; char(34)&amp; join(char(34)&amp;"")""&amp;"" OR (label CONTAINS ""&amp;char(34),split(A36,"", "",false))&amp;char(34)&amp;""))"""),"#VALUE!")</f>
        <v>#VALUE!</v>
      </c>
      <c r="D36" s="9" t="str">
        <f ca="1">IFERROR(__xludf.DUMMYFUNCTION("""((summary CONTAINS ""&amp; char(34)&amp; join(char(34)&amp;"")""&amp;"" OR (summary CONTAINS ""&amp;char(34),split(A36,"", "",false))&amp;char(34)&amp;""))"""),"#VALUE!")</f>
        <v>#VALUE!</v>
      </c>
      <c r="E36" s="9" t="str">
        <f ca="1">IFERROR(__xludf.DUMMYFUNCTION("""((description CONTAINS ""&amp; char(34)&amp; join(char(34)&amp;"")""&amp;"" OR (description CONTAINS ""&amp;char(34),split(A36,"", "",false))&amp;char(34)&amp;""))"""),"#VALUE!")</f>
        <v>#VALUE!</v>
      </c>
    </row>
    <row r="37" spans="1:5" ht="13.2">
      <c r="A37" s="8"/>
      <c r="B37" s="9" t="str">
        <f ca="1">IFERROR(__xludf.DUMMYFUNCTION("""((* CONTAINS ""&amp; char(34)&amp; join(char(34)&amp;"")""&amp;"" OR (* CONTAINS ""&amp;char(34),split(A37,"", "",false))&amp;char(34)&amp;""))"""),"#VALUE!")</f>
        <v>#VALUE!</v>
      </c>
      <c r="C37" s="9" t="str">
        <f ca="1">IFERROR(__xludf.DUMMYFUNCTION("""((label CONTAINS ""&amp; char(34)&amp; join(char(34)&amp;"")""&amp;"" OR (label CONTAINS ""&amp;char(34),split(A37,"", "",false))&amp;char(34)&amp;""))"""),"#VALUE!")</f>
        <v>#VALUE!</v>
      </c>
      <c r="D37" s="9" t="str">
        <f ca="1">IFERROR(__xludf.DUMMYFUNCTION("""((summary CONTAINS ""&amp; char(34)&amp; join(char(34)&amp;"")""&amp;"" OR (summary CONTAINS ""&amp;char(34),split(A37,"", "",false))&amp;char(34)&amp;""))"""),"#VALUE!")</f>
        <v>#VALUE!</v>
      </c>
      <c r="E37" s="9" t="str">
        <f ca="1">IFERROR(__xludf.DUMMYFUNCTION("""((description CONTAINS ""&amp; char(34)&amp; join(char(34)&amp;"")""&amp;"" OR (description CONTAINS ""&amp;char(34),split(A37,"", "",false))&amp;char(34)&amp;""))"""),"#VALUE!")</f>
        <v>#VALUE!</v>
      </c>
    </row>
    <row r="38" spans="1:5" ht="13.2">
      <c r="A38" s="8"/>
      <c r="B38" s="9" t="str">
        <f ca="1">IFERROR(__xludf.DUMMYFUNCTION("""((* CONTAINS ""&amp; char(34)&amp; join(char(34)&amp;"")""&amp;"" OR (* CONTAINS ""&amp;char(34),split(A38,"", "",false))&amp;char(34)&amp;""))"""),"#VALUE!")</f>
        <v>#VALUE!</v>
      </c>
      <c r="C38" s="9" t="str">
        <f ca="1">IFERROR(__xludf.DUMMYFUNCTION("""((label CONTAINS ""&amp; char(34)&amp; join(char(34)&amp;"")""&amp;"" OR (label CONTAINS ""&amp;char(34),split(A38,"", "",false))&amp;char(34)&amp;""))"""),"#VALUE!")</f>
        <v>#VALUE!</v>
      </c>
      <c r="D38" s="9" t="str">
        <f ca="1">IFERROR(__xludf.DUMMYFUNCTION("""((summary CONTAINS ""&amp; char(34)&amp; join(char(34)&amp;"")""&amp;"" OR (summary CONTAINS ""&amp;char(34),split(A38,"", "",false))&amp;char(34)&amp;""))"""),"#VALUE!")</f>
        <v>#VALUE!</v>
      </c>
      <c r="E38" s="9" t="str">
        <f ca="1">IFERROR(__xludf.DUMMYFUNCTION("""((description CONTAINS ""&amp; char(34)&amp; join(char(34)&amp;"")""&amp;"" OR (description CONTAINS ""&amp;char(34),split(A38,"", "",false))&amp;char(34)&amp;""))"""),"#VALUE!")</f>
        <v>#VALUE!</v>
      </c>
    </row>
    <row r="39" spans="1:5" ht="13.2">
      <c r="A39" s="8"/>
      <c r="B39" s="9" t="str">
        <f ca="1">IFERROR(__xludf.DUMMYFUNCTION("""((* CONTAINS ""&amp; char(34)&amp; join(char(34)&amp;"")""&amp;"" OR (* CONTAINS ""&amp;char(34),split(A39,"", "",false))&amp;char(34)&amp;""))"""),"#VALUE!")</f>
        <v>#VALUE!</v>
      </c>
      <c r="C39" s="9" t="str">
        <f ca="1">IFERROR(__xludf.DUMMYFUNCTION("""((label CONTAINS ""&amp; char(34)&amp; join(char(34)&amp;"")""&amp;"" OR (label CONTAINS ""&amp;char(34),split(A39,"", "",false))&amp;char(34)&amp;""))"""),"#VALUE!")</f>
        <v>#VALUE!</v>
      </c>
      <c r="D39" s="9" t="str">
        <f ca="1">IFERROR(__xludf.DUMMYFUNCTION("""((summary CONTAINS ""&amp; char(34)&amp; join(char(34)&amp;"")""&amp;"" OR (summary CONTAINS ""&amp;char(34),split(A39,"", "",false))&amp;char(34)&amp;""))"""),"#VALUE!")</f>
        <v>#VALUE!</v>
      </c>
      <c r="E39" s="9" t="str">
        <f ca="1">IFERROR(__xludf.DUMMYFUNCTION("""((description CONTAINS ""&amp; char(34)&amp; join(char(34)&amp;"")""&amp;"" OR (description CONTAINS ""&amp;char(34),split(A39,"", "",false))&amp;char(34)&amp;""))"""),"#VALUE!")</f>
        <v>#VALUE!</v>
      </c>
    </row>
    <row r="40" spans="1:5" ht="13.2">
      <c r="A40" s="8"/>
      <c r="B40" s="9" t="str">
        <f ca="1">IFERROR(__xludf.DUMMYFUNCTION("""((* CONTAINS ""&amp; char(34)&amp; join(char(34)&amp;"")""&amp;"" OR (* CONTAINS ""&amp;char(34),split(A40,"", "",false))&amp;char(34)&amp;""))"""),"#VALUE!")</f>
        <v>#VALUE!</v>
      </c>
      <c r="C40" s="9" t="str">
        <f ca="1">IFERROR(__xludf.DUMMYFUNCTION("""((label CONTAINS ""&amp; char(34)&amp; join(char(34)&amp;"")""&amp;"" OR (label CONTAINS ""&amp;char(34),split(A40,"", "",false))&amp;char(34)&amp;""))"""),"#VALUE!")</f>
        <v>#VALUE!</v>
      </c>
      <c r="D40" s="9" t="str">
        <f ca="1">IFERROR(__xludf.DUMMYFUNCTION("""((summary CONTAINS ""&amp; char(34)&amp; join(char(34)&amp;"")""&amp;"" OR (summary CONTAINS ""&amp;char(34),split(A40,"", "",false))&amp;char(34)&amp;""))"""),"#VALUE!")</f>
        <v>#VALUE!</v>
      </c>
      <c r="E40" s="9" t="str">
        <f ca="1">IFERROR(__xludf.DUMMYFUNCTION("""((description CONTAINS ""&amp; char(34)&amp; join(char(34)&amp;"")""&amp;"" OR (description CONTAINS ""&amp;char(34),split(A40,"", "",false))&amp;char(34)&amp;""))"""),"#VALUE!")</f>
        <v>#VALUE!</v>
      </c>
    </row>
    <row r="41" spans="1:5" ht="13.2">
      <c r="A41" s="8"/>
      <c r="B41" s="9" t="str">
        <f ca="1">IFERROR(__xludf.DUMMYFUNCTION("""((* CONTAINS ""&amp; char(34)&amp; join(char(34)&amp;"")""&amp;"" OR (* CONTAINS ""&amp;char(34),split(A41,"", "",false))&amp;char(34)&amp;""))"""),"#VALUE!")</f>
        <v>#VALUE!</v>
      </c>
      <c r="C41" s="9" t="str">
        <f ca="1">IFERROR(__xludf.DUMMYFUNCTION("""((label CONTAINS ""&amp; char(34)&amp; join(char(34)&amp;"")""&amp;"" OR (label CONTAINS ""&amp;char(34),split(A41,"", "",false))&amp;char(34)&amp;""))"""),"#VALUE!")</f>
        <v>#VALUE!</v>
      </c>
      <c r="D41" s="9" t="str">
        <f ca="1">IFERROR(__xludf.DUMMYFUNCTION("""((summary CONTAINS ""&amp; char(34)&amp; join(char(34)&amp;"")""&amp;"" OR (summary CONTAINS ""&amp;char(34),split(A41,"", "",false))&amp;char(34)&amp;""))"""),"#VALUE!")</f>
        <v>#VALUE!</v>
      </c>
      <c r="E41" s="9" t="str">
        <f ca="1">IFERROR(__xludf.DUMMYFUNCTION("""((description CONTAINS ""&amp; char(34)&amp; join(char(34)&amp;"")""&amp;"" OR (description CONTAINS ""&amp;char(34),split(A41,"", "",false))&amp;char(34)&amp;""))"""),"#VALUE!")</f>
        <v>#VALUE!</v>
      </c>
    </row>
    <row r="42" spans="1:5" ht="13.2">
      <c r="A42" s="8"/>
      <c r="B42" s="9" t="str">
        <f ca="1">IFERROR(__xludf.DUMMYFUNCTION("""((* CONTAINS ""&amp; char(34)&amp; join(char(34)&amp;"")""&amp;"" OR (* CONTAINS ""&amp;char(34),split(A42,"", "",false))&amp;char(34)&amp;""))"""),"#VALUE!")</f>
        <v>#VALUE!</v>
      </c>
      <c r="C42" s="9" t="str">
        <f ca="1">IFERROR(__xludf.DUMMYFUNCTION("""((label CONTAINS ""&amp; char(34)&amp; join(char(34)&amp;"")""&amp;"" OR (label CONTAINS ""&amp;char(34),split(A42,"", "",false))&amp;char(34)&amp;""))"""),"#VALUE!")</f>
        <v>#VALUE!</v>
      </c>
      <c r="D42" s="9" t="str">
        <f ca="1">IFERROR(__xludf.DUMMYFUNCTION("""((summary CONTAINS ""&amp; char(34)&amp; join(char(34)&amp;"")""&amp;"" OR (summary CONTAINS ""&amp;char(34),split(A42,"", "",false))&amp;char(34)&amp;""))"""),"#VALUE!")</f>
        <v>#VALUE!</v>
      </c>
      <c r="E42" s="9" t="str">
        <f ca="1">IFERROR(__xludf.DUMMYFUNCTION("""((description CONTAINS ""&amp; char(34)&amp; join(char(34)&amp;"")""&amp;"" OR (description CONTAINS ""&amp;char(34),split(A42,"", "",false))&amp;char(34)&amp;""))"""),"#VALUE!")</f>
        <v>#VALUE!</v>
      </c>
    </row>
    <row r="43" spans="1:5" ht="13.2">
      <c r="A43" s="8"/>
      <c r="B43" s="9" t="str">
        <f ca="1">IFERROR(__xludf.DUMMYFUNCTION("""((* CONTAINS ""&amp; char(34)&amp; join(char(34)&amp;"")""&amp;"" OR (* CONTAINS ""&amp;char(34),split(A43,"", "",false))&amp;char(34)&amp;""))"""),"#VALUE!")</f>
        <v>#VALUE!</v>
      </c>
      <c r="C43" s="9" t="str">
        <f ca="1">IFERROR(__xludf.DUMMYFUNCTION("""((label CONTAINS ""&amp; char(34)&amp; join(char(34)&amp;"")""&amp;"" OR (label CONTAINS ""&amp;char(34),split(A43,"", "",false))&amp;char(34)&amp;""))"""),"#VALUE!")</f>
        <v>#VALUE!</v>
      </c>
      <c r="D43" s="9" t="str">
        <f ca="1">IFERROR(__xludf.DUMMYFUNCTION("""((summary CONTAINS ""&amp; char(34)&amp; join(char(34)&amp;"")""&amp;"" OR (summary CONTAINS ""&amp;char(34),split(A43,"", "",false))&amp;char(34)&amp;""))"""),"#VALUE!")</f>
        <v>#VALUE!</v>
      </c>
      <c r="E43" s="9" t="str">
        <f ca="1">IFERROR(__xludf.DUMMYFUNCTION("""((description CONTAINS ""&amp; char(34)&amp; join(char(34)&amp;"")""&amp;"" OR (description CONTAINS ""&amp;char(34),split(A43,"", "",false))&amp;char(34)&amp;""))"""),"#VALUE!")</f>
        <v>#VALUE!</v>
      </c>
    </row>
    <row r="44" spans="1:5" s="14" customFormat="1" ht="13.2">
      <c r="A44" s="13"/>
      <c r="B44" s="9" t="str">
        <f ca="1">IFERROR(__xludf.DUMMYFUNCTION("""((* CONTAINS ""&amp; char(34)&amp; join(char(34)&amp;"")""&amp;"" OR (* CONTAINS ""&amp;char(34),split(A44,"", "",false))&amp;char(34)&amp;""))"""),"#VALUE!")</f>
        <v>#VALUE!</v>
      </c>
      <c r="C44" s="9" t="str">
        <f ca="1">IFERROR(__xludf.DUMMYFUNCTION("""((label CONTAINS ""&amp; char(34)&amp; join(char(34)&amp;"")""&amp;"" OR (label CONTAINS ""&amp;char(34),split(A44,"", "",false))&amp;char(34)&amp;""))"""),"#VALUE!")</f>
        <v>#VALUE!</v>
      </c>
      <c r="D44" s="9" t="str">
        <f ca="1">IFERROR(__xludf.DUMMYFUNCTION("""((summary CONTAINS ""&amp; char(34)&amp; join(char(34)&amp;"")""&amp;"" OR (summary CONTAINS ""&amp;char(34),split(A44,"", "",false))&amp;char(34)&amp;""))"""),"#VALUE!")</f>
        <v>#VALUE!</v>
      </c>
      <c r="E44" s="9" t="str">
        <f ca="1">IFERROR(__xludf.DUMMYFUNCTION("""((description CONTAINS ""&amp; char(34)&amp; join(char(34)&amp;"")""&amp;"" OR (description CONTAINS ""&amp;char(34),split(A44,"", "",false))&amp;char(34)&amp;""))"""),"#VALUE!")</f>
        <v>#VALUE!</v>
      </c>
    </row>
    <row r="45" spans="1:5" ht="13.2">
      <c r="A45" s="8"/>
      <c r="B45" s="9" t="str">
        <f ca="1">IFERROR(__xludf.DUMMYFUNCTION("""((* CONTAINS ""&amp; char(34)&amp; join(char(34)&amp;"")""&amp;"" OR (* CONTAINS ""&amp;char(34),split(A45,"", "",false))&amp;char(34)&amp;""))"""),"#VALUE!")</f>
        <v>#VALUE!</v>
      </c>
      <c r="C45" s="9" t="str">
        <f ca="1">IFERROR(__xludf.DUMMYFUNCTION("""((label CONTAINS ""&amp; char(34)&amp; join(char(34)&amp;"")""&amp;"" OR (label CONTAINS ""&amp;char(34),split(A45,"", "",false))&amp;char(34)&amp;""))"""),"#VALUE!")</f>
        <v>#VALUE!</v>
      </c>
      <c r="D45" s="9" t="str">
        <f ca="1">IFERROR(__xludf.DUMMYFUNCTION("""((summary CONTAINS ""&amp; char(34)&amp; join(char(34)&amp;"")""&amp;"" OR (summary CONTAINS ""&amp;char(34),split(A45,"", "",false))&amp;char(34)&amp;""))"""),"#VALUE!")</f>
        <v>#VALUE!</v>
      </c>
      <c r="E45" s="9" t="str">
        <f ca="1">IFERROR(__xludf.DUMMYFUNCTION("""((description CONTAINS ""&amp; char(34)&amp; join(char(34)&amp;"")""&amp;"" OR (description CONTAINS ""&amp;char(34),split(A45,"", "",false))&amp;char(34)&amp;""))"""),"#VALUE!")</f>
        <v>#VALUE!</v>
      </c>
    </row>
    <row r="46" spans="1:5" ht="13.2">
      <c r="A46" s="8"/>
      <c r="B46" s="9" t="str">
        <f ca="1">IFERROR(__xludf.DUMMYFUNCTION("""((* CONTAINS ""&amp; char(34)&amp; join(char(34)&amp;"")""&amp;"" OR (* CONTAINS ""&amp;char(34),split(A46,"", "",false))&amp;char(34)&amp;""))"""),"#VALUE!")</f>
        <v>#VALUE!</v>
      </c>
      <c r="C46" s="9" t="str">
        <f ca="1">IFERROR(__xludf.DUMMYFUNCTION("""((label CONTAINS ""&amp; char(34)&amp; join(char(34)&amp;"")""&amp;"" OR (label CONTAINS ""&amp;char(34),split(A46,"", "",false))&amp;char(34)&amp;""))"""),"#VALUE!")</f>
        <v>#VALUE!</v>
      </c>
      <c r="D46" s="9" t="str">
        <f ca="1">IFERROR(__xludf.DUMMYFUNCTION("""((summary CONTAINS ""&amp; char(34)&amp; join(char(34)&amp;"")""&amp;"" OR (summary CONTAINS ""&amp;char(34),split(A46,"", "",false))&amp;char(34)&amp;""))"""),"#VALUE!")</f>
        <v>#VALUE!</v>
      </c>
      <c r="E46" s="9" t="str">
        <f ca="1">IFERROR(__xludf.DUMMYFUNCTION("""((description CONTAINS ""&amp; char(34)&amp; join(char(34)&amp;"")""&amp;"" OR (description CONTAINS ""&amp;char(34),split(A46,"", "",false))&amp;char(34)&amp;""))"""),"#VALUE!")</f>
        <v>#VALUE!</v>
      </c>
    </row>
    <row r="47" spans="1:5" ht="13.2">
      <c r="A47" s="8"/>
      <c r="B47" s="9" t="str">
        <f ca="1">IFERROR(__xludf.DUMMYFUNCTION("""((* CONTAINS ""&amp; char(34)&amp; join(char(34)&amp;"")""&amp;"" OR (* CONTAINS ""&amp;char(34),split(A47,"", "",false))&amp;char(34)&amp;""))"""),"#VALUE!")</f>
        <v>#VALUE!</v>
      </c>
      <c r="C47" s="9" t="str">
        <f ca="1">IFERROR(__xludf.DUMMYFUNCTION("""((label CONTAINS ""&amp; char(34)&amp; join(char(34)&amp;"")""&amp;"" OR (label CONTAINS ""&amp;char(34),split(A47,"", "",false))&amp;char(34)&amp;""))"""),"#VALUE!")</f>
        <v>#VALUE!</v>
      </c>
      <c r="D47" s="9" t="str">
        <f ca="1">IFERROR(__xludf.DUMMYFUNCTION("""((summary CONTAINS ""&amp; char(34)&amp; join(char(34)&amp;"")""&amp;"" OR (summary CONTAINS ""&amp;char(34),split(A47,"", "",false))&amp;char(34)&amp;""))"""),"#VALUE!")</f>
        <v>#VALUE!</v>
      </c>
      <c r="E47" s="9" t="str">
        <f ca="1">IFERROR(__xludf.DUMMYFUNCTION("""((description CONTAINS ""&amp; char(34)&amp; join(char(34)&amp;"")""&amp;"" OR (description CONTAINS ""&amp;char(34),split(A47,"", "",false))&amp;char(34)&amp;""))"""),"#VALUE!")</f>
        <v>#VALUE!</v>
      </c>
    </row>
    <row r="48" spans="1:5" ht="13.2">
      <c r="A48" s="8"/>
      <c r="B48" s="9" t="str">
        <f ca="1">IFERROR(__xludf.DUMMYFUNCTION("""((* CONTAINS ""&amp; char(34)&amp; join(char(34)&amp;"")""&amp;"" OR (* CONTAINS ""&amp;char(34),split(A48,"", "",false))&amp;char(34)&amp;""))"""),"#VALUE!")</f>
        <v>#VALUE!</v>
      </c>
      <c r="C48" s="9" t="str">
        <f ca="1">IFERROR(__xludf.DUMMYFUNCTION("""((label CONTAINS ""&amp; char(34)&amp; join(char(34)&amp;"")""&amp;"" OR (label CONTAINS ""&amp;char(34),split(A48,"", "",false))&amp;char(34)&amp;""))"""),"#VALUE!")</f>
        <v>#VALUE!</v>
      </c>
      <c r="D48" s="9" t="str">
        <f ca="1">IFERROR(__xludf.DUMMYFUNCTION("""((summary CONTAINS ""&amp; char(34)&amp; join(char(34)&amp;"")""&amp;"" OR (summary CONTAINS ""&amp;char(34),split(A48,"", "",false))&amp;char(34)&amp;""))"""),"#VALUE!")</f>
        <v>#VALUE!</v>
      </c>
      <c r="E48" s="9" t="str">
        <f ca="1">IFERROR(__xludf.DUMMYFUNCTION("""((description CONTAINS ""&amp; char(34)&amp; join(char(34)&amp;"")""&amp;"" OR (description CONTAINS ""&amp;char(34),split(A48,"", "",false))&amp;char(34)&amp;""))"""),"#VALUE!")</f>
        <v>#VALUE!</v>
      </c>
    </row>
    <row r="49" spans="1:5" ht="13.2">
      <c r="A49" s="8"/>
      <c r="B49" s="9" t="str">
        <f ca="1">IFERROR(__xludf.DUMMYFUNCTION("""((* CONTAINS ""&amp; char(34)&amp; join(char(34)&amp;"")""&amp;"" OR (* CONTAINS ""&amp;char(34),split(A49,"", "",false))&amp;char(34)&amp;""))"""),"#VALUE!")</f>
        <v>#VALUE!</v>
      </c>
      <c r="C49" s="9" t="str">
        <f ca="1">IFERROR(__xludf.DUMMYFUNCTION("""((label CONTAINS ""&amp; char(34)&amp; join(char(34)&amp;"")""&amp;"" OR (label CONTAINS ""&amp;char(34),split(A49,"", "",false))&amp;char(34)&amp;""))"""),"#VALUE!")</f>
        <v>#VALUE!</v>
      </c>
      <c r="D49" s="9" t="str">
        <f ca="1">IFERROR(__xludf.DUMMYFUNCTION("""((summary CONTAINS ""&amp; char(34)&amp; join(char(34)&amp;"")""&amp;"" OR (summary CONTAINS ""&amp;char(34),split(A49,"", "",false))&amp;char(34)&amp;""))"""),"#VALUE!")</f>
        <v>#VALUE!</v>
      </c>
      <c r="E49" s="9" t="str">
        <f ca="1">IFERROR(__xludf.DUMMYFUNCTION("""((description CONTAINS ""&amp; char(34)&amp; join(char(34)&amp;"")""&amp;"" OR (description CONTAINS ""&amp;char(34),split(A49,"", "",false))&amp;char(34)&amp;""))"""),"#VALUE!")</f>
        <v>#VALUE!</v>
      </c>
    </row>
    <row r="50" spans="1:5" ht="13.2">
      <c r="A50" s="8"/>
      <c r="B50" s="9" t="str">
        <f ca="1">IFERROR(__xludf.DUMMYFUNCTION("""((* CONTAINS ""&amp; char(34)&amp; join(char(34)&amp;"")""&amp;"" OR (* CONTAINS ""&amp;char(34),split(A50,"", "",false))&amp;char(34)&amp;""))"""),"#VALUE!")</f>
        <v>#VALUE!</v>
      </c>
      <c r="C50" s="9" t="str">
        <f ca="1">IFERROR(__xludf.DUMMYFUNCTION("""((label CONTAINS ""&amp; char(34)&amp; join(char(34)&amp;"")""&amp;"" OR (label CONTAINS ""&amp;char(34),split(A50,"", "",false))&amp;char(34)&amp;""))"""),"#VALUE!")</f>
        <v>#VALUE!</v>
      </c>
      <c r="D50" s="9" t="str">
        <f ca="1">IFERROR(__xludf.DUMMYFUNCTION("""((summary CONTAINS ""&amp; char(34)&amp; join(char(34)&amp;"")""&amp;"" OR (summary CONTAINS ""&amp;char(34),split(A50,"", "",false))&amp;char(34)&amp;""))"""),"#VALUE!")</f>
        <v>#VALUE!</v>
      </c>
      <c r="E50" s="9" t="str">
        <f ca="1">IFERROR(__xludf.DUMMYFUNCTION("""((description CONTAINS ""&amp; char(34)&amp; join(char(34)&amp;"")""&amp;"" OR (description CONTAINS ""&amp;char(34),split(A50,"", "",false))&amp;char(34)&amp;""))"""),"#VALUE!")</f>
        <v>#VALUE!</v>
      </c>
    </row>
    <row r="51" spans="1:5" ht="13.2">
      <c r="A51" s="8"/>
      <c r="B51" s="9" t="str">
        <f ca="1">IFERROR(__xludf.DUMMYFUNCTION("""((* CONTAINS ""&amp; char(34)&amp; join(char(34)&amp;"")""&amp;"" OR (* CONTAINS ""&amp;char(34),split(A51,"", "",false))&amp;char(34)&amp;""))"""),"#VALUE!")</f>
        <v>#VALUE!</v>
      </c>
      <c r="C51" s="9" t="str">
        <f ca="1">IFERROR(__xludf.DUMMYFUNCTION("""((label CONTAINS ""&amp; char(34)&amp; join(char(34)&amp;"")""&amp;"" OR (label CONTAINS ""&amp;char(34),split(A51,"", "",false))&amp;char(34)&amp;""))"""),"#VALUE!")</f>
        <v>#VALUE!</v>
      </c>
      <c r="D51" s="9" t="str">
        <f ca="1">IFERROR(__xludf.DUMMYFUNCTION("""((summary CONTAINS ""&amp; char(34)&amp; join(char(34)&amp;"")""&amp;"" OR (summary CONTAINS ""&amp;char(34),split(A51,"", "",false))&amp;char(34)&amp;""))"""),"#VALUE!")</f>
        <v>#VALUE!</v>
      </c>
      <c r="E51" s="9" t="str">
        <f ca="1">IFERROR(__xludf.DUMMYFUNCTION("""((description CONTAINS ""&amp; char(34)&amp; join(char(34)&amp;"")""&amp;"" OR (description CONTAINS ""&amp;char(34),split(A51,"", "",false))&amp;char(34)&amp;""))"""),"#VALUE!")</f>
        <v>#VALUE!</v>
      </c>
    </row>
    <row r="52" spans="1:5" ht="13.2">
      <c r="A52" s="8"/>
      <c r="B52" s="9" t="str">
        <f ca="1">IFERROR(__xludf.DUMMYFUNCTION("""((* CONTAINS ""&amp; char(34)&amp; join(char(34)&amp;"")""&amp;"" OR (* CONTAINS ""&amp;char(34),split(A52,"", "",false))&amp;char(34)&amp;""))"""),"#VALUE!")</f>
        <v>#VALUE!</v>
      </c>
      <c r="C52" s="9" t="str">
        <f ca="1">IFERROR(__xludf.DUMMYFUNCTION("""((label CONTAINS ""&amp; char(34)&amp; join(char(34)&amp;"")""&amp;"" OR (label CONTAINS ""&amp;char(34),split(A52,"", "",false))&amp;char(34)&amp;""))"""),"#VALUE!")</f>
        <v>#VALUE!</v>
      </c>
      <c r="D52" s="9" t="str">
        <f ca="1">IFERROR(__xludf.DUMMYFUNCTION("""((summary CONTAINS ""&amp; char(34)&amp; join(char(34)&amp;"")""&amp;"" OR (summary CONTAINS ""&amp;char(34),split(A52,"", "",false))&amp;char(34)&amp;""))"""),"#VALUE!")</f>
        <v>#VALUE!</v>
      </c>
      <c r="E52" s="9" t="str">
        <f ca="1">IFERROR(__xludf.DUMMYFUNCTION("""((description CONTAINS ""&amp; char(34)&amp; join(char(34)&amp;"")""&amp;"" OR (description CONTAINS ""&amp;char(34),split(A52,"", "",false))&amp;char(34)&amp;""))"""),"#VALUE!")</f>
        <v>#VALUE!</v>
      </c>
    </row>
    <row r="53" spans="1:5" ht="13.2">
      <c r="A53" s="8"/>
      <c r="B53" s="9" t="str">
        <f ca="1">IFERROR(__xludf.DUMMYFUNCTION("""((* CONTAINS ""&amp; char(34)&amp; join(char(34)&amp;"")""&amp;"" OR (* CONTAINS ""&amp;char(34),split(A53,"", "",false))&amp;char(34)&amp;""))"""),"#VALUE!")</f>
        <v>#VALUE!</v>
      </c>
      <c r="C53" s="9" t="str">
        <f ca="1">IFERROR(__xludf.DUMMYFUNCTION("""((label CONTAINS ""&amp; char(34)&amp; join(char(34)&amp;"")""&amp;"" OR (label CONTAINS ""&amp;char(34),split(A53,"", "",false))&amp;char(34)&amp;""))"""),"#VALUE!")</f>
        <v>#VALUE!</v>
      </c>
      <c r="D53" s="9" t="str">
        <f ca="1">IFERROR(__xludf.DUMMYFUNCTION("""((summary CONTAINS ""&amp; char(34)&amp; join(char(34)&amp;"")""&amp;"" OR (summary CONTAINS ""&amp;char(34),split(A53,"", "",false))&amp;char(34)&amp;""))"""),"#VALUE!")</f>
        <v>#VALUE!</v>
      </c>
      <c r="E53" s="9" t="str">
        <f ca="1">IFERROR(__xludf.DUMMYFUNCTION("""((description CONTAINS ""&amp; char(34)&amp; join(char(34)&amp;"")""&amp;"" OR (description CONTAINS ""&amp;char(34),split(A53,"", "",false))&amp;char(34)&amp;""))"""),"#VALUE!")</f>
        <v>#VALUE!</v>
      </c>
    </row>
    <row r="54" spans="1:5" s="14" customFormat="1" ht="13.2">
      <c r="A54" s="13"/>
      <c r="B54" s="9" t="str">
        <f ca="1">IFERROR(__xludf.DUMMYFUNCTION("""((* CONTAINS ""&amp; char(34)&amp; join(char(34)&amp;"")""&amp;"" OR (* CONTAINS ""&amp;char(34),split(A54,"", "",false))&amp;char(34)&amp;""))"""),"#VALUE!")</f>
        <v>#VALUE!</v>
      </c>
      <c r="C54" s="9" t="str">
        <f ca="1">IFERROR(__xludf.DUMMYFUNCTION("""((label CONTAINS ""&amp; char(34)&amp; join(char(34)&amp;"")""&amp;"" OR (label CONTAINS ""&amp;char(34),split(A54,"", "",false))&amp;char(34)&amp;""))"""),"#VALUE!")</f>
        <v>#VALUE!</v>
      </c>
      <c r="D54" s="9" t="str">
        <f ca="1">IFERROR(__xludf.DUMMYFUNCTION("""((summary CONTAINS ""&amp; char(34)&amp; join(char(34)&amp;"")""&amp;"" OR (summary CONTAINS ""&amp;char(34),split(A54,"", "",false))&amp;char(34)&amp;""))"""),"#VALUE!")</f>
        <v>#VALUE!</v>
      </c>
      <c r="E54" s="9" t="str">
        <f ca="1">IFERROR(__xludf.DUMMYFUNCTION("""((description CONTAINS ""&amp; char(34)&amp; join(char(34)&amp;"")""&amp;"" OR (description CONTAINS ""&amp;char(34),split(A54,"", "",false))&amp;char(34)&amp;""))"""),"#VALUE!")</f>
        <v>#VALUE!</v>
      </c>
    </row>
    <row r="55" spans="1:5" ht="13.2">
      <c r="A55" s="8"/>
      <c r="B55" s="9" t="str">
        <f ca="1">IFERROR(__xludf.DUMMYFUNCTION("""((* CONTAINS ""&amp; char(34)&amp; join(char(34)&amp;"")""&amp;"" OR (* CONTAINS ""&amp;char(34),split(A55,"", "",false))&amp;char(34)&amp;""))"""),"#VALUE!")</f>
        <v>#VALUE!</v>
      </c>
      <c r="C55" s="9" t="str">
        <f ca="1">IFERROR(__xludf.DUMMYFUNCTION("""((label CONTAINS ""&amp; char(34)&amp; join(char(34)&amp;"")""&amp;"" OR (label CONTAINS ""&amp;char(34),split(A55,"", "",false))&amp;char(34)&amp;""))"""),"#VALUE!")</f>
        <v>#VALUE!</v>
      </c>
      <c r="D55" s="9" t="str">
        <f ca="1">IFERROR(__xludf.DUMMYFUNCTION("""((summary CONTAINS ""&amp; char(34)&amp; join(char(34)&amp;"")""&amp;"" OR (summary CONTAINS ""&amp;char(34),split(A55,"", "",false))&amp;char(34)&amp;""))"""),"#VALUE!")</f>
        <v>#VALUE!</v>
      </c>
      <c r="E55" s="9" t="str">
        <f ca="1">IFERROR(__xludf.DUMMYFUNCTION("""((description CONTAINS ""&amp; char(34)&amp; join(char(34)&amp;"")""&amp;"" OR (description CONTAINS ""&amp;char(34),split(A55,"", "",false))&amp;char(34)&amp;""))"""),"#VALUE!")</f>
        <v>#VALUE!</v>
      </c>
    </row>
    <row r="56" spans="1:5" ht="13.2">
      <c r="A56" s="8"/>
      <c r="B56" s="9" t="str">
        <f ca="1">IFERROR(__xludf.DUMMYFUNCTION("""((* CONTAINS ""&amp; char(34)&amp; join(char(34)&amp;"")""&amp;"" OR (* CONTAINS ""&amp;char(34),split(A56,"", "",false))&amp;char(34)&amp;""))"""),"#VALUE!")</f>
        <v>#VALUE!</v>
      </c>
      <c r="C56" s="9" t="str">
        <f ca="1">IFERROR(__xludf.DUMMYFUNCTION("""((label CONTAINS ""&amp; char(34)&amp; join(char(34)&amp;"")""&amp;"" OR (label CONTAINS ""&amp;char(34),split(A56,"", "",false))&amp;char(34)&amp;""))"""),"#VALUE!")</f>
        <v>#VALUE!</v>
      </c>
      <c r="D56" s="9" t="str">
        <f ca="1">IFERROR(__xludf.DUMMYFUNCTION("""((summary CONTAINS ""&amp; char(34)&amp; join(char(34)&amp;"")""&amp;"" OR (summary CONTAINS ""&amp;char(34),split(A56,"", "",false))&amp;char(34)&amp;""))"""),"#VALUE!")</f>
        <v>#VALUE!</v>
      </c>
      <c r="E56" s="9" t="str">
        <f ca="1">IFERROR(__xludf.DUMMYFUNCTION("""((description CONTAINS ""&amp; char(34)&amp; join(char(34)&amp;"")""&amp;"" OR (description CONTAINS ""&amp;char(34),split(A56,"", "",false))&amp;char(34)&amp;""))"""),"#VALUE!")</f>
        <v>#VALUE!</v>
      </c>
    </row>
    <row r="57" spans="1:5" ht="13.2">
      <c r="A57" s="8"/>
      <c r="B57" s="9" t="str">
        <f ca="1">IFERROR(__xludf.DUMMYFUNCTION("""((* CONTAINS ""&amp; char(34)&amp; join(char(34)&amp;"")""&amp;"" OR (* CONTAINS ""&amp;char(34),split(A57,"", "",false))&amp;char(34)&amp;""))"""),"#VALUE!")</f>
        <v>#VALUE!</v>
      </c>
      <c r="C57" s="9" t="str">
        <f ca="1">IFERROR(__xludf.DUMMYFUNCTION("""((label CONTAINS ""&amp; char(34)&amp; join(char(34)&amp;"")""&amp;"" OR (label CONTAINS ""&amp;char(34),split(A57,"", "",false))&amp;char(34)&amp;""))"""),"#VALUE!")</f>
        <v>#VALUE!</v>
      </c>
      <c r="D57" s="9" t="str">
        <f ca="1">IFERROR(__xludf.DUMMYFUNCTION("""((summary CONTAINS ""&amp; char(34)&amp; join(char(34)&amp;"")""&amp;"" OR (summary CONTAINS ""&amp;char(34),split(A57,"", "",false))&amp;char(34)&amp;""))"""),"#VALUE!")</f>
        <v>#VALUE!</v>
      </c>
      <c r="E57" s="9" t="str">
        <f ca="1">IFERROR(__xludf.DUMMYFUNCTION("""((description CONTAINS ""&amp; char(34)&amp; join(char(34)&amp;"")""&amp;"" OR (description CONTAINS ""&amp;char(34),split(A57,"", "",false))&amp;char(34)&amp;""))"""),"#VALUE!")</f>
        <v>#VALUE!</v>
      </c>
    </row>
    <row r="58" spans="1:5" ht="13.2">
      <c r="A58" s="8"/>
      <c r="B58" s="9" t="str">
        <f ca="1">IFERROR(__xludf.DUMMYFUNCTION("""((* CONTAINS ""&amp; char(34)&amp; join(char(34)&amp;"")""&amp;"" OR (* CONTAINS ""&amp;char(34),split(A58,"", "",false))&amp;char(34)&amp;""))"""),"#VALUE!")</f>
        <v>#VALUE!</v>
      </c>
      <c r="C58" s="9" t="str">
        <f ca="1">IFERROR(__xludf.DUMMYFUNCTION("""((label CONTAINS ""&amp; char(34)&amp; join(char(34)&amp;"")""&amp;"" OR (label CONTAINS ""&amp;char(34),split(A58,"", "",false))&amp;char(34)&amp;""))"""),"#VALUE!")</f>
        <v>#VALUE!</v>
      </c>
      <c r="D58" s="9" t="str">
        <f ca="1">IFERROR(__xludf.DUMMYFUNCTION("""((summary CONTAINS ""&amp; char(34)&amp; join(char(34)&amp;"")""&amp;"" OR (summary CONTAINS ""&amp;char(34),split(A58,"", "",false))&amp;char(34)&amp;""))"""),"#VALUE!")</f>
        <v>#VALUE!</v>
      </c>
      <c r="E58" s="9" t="str">
        <f ca="1">IFERROR(__xludf.DUMMYFUNCTION("""((description CONTAINS ""&amp; char(34)&amp; join(char(34)&amp;"")""&amp;"" OR (description CONTAINS ""&amp;char(34),split(A58,"", "",false))&amp;char(34)&amp;""))"""),"#VALUE!")</f>
        <v>#VALUE!</v>
      </c>
    </row>
    <row r="59" spans="1:5" ht="13.2">
      <c r="A59" s="8"/>
      <c r="B59" s="9" t="str">
        <f ca="1">IFERROR(__xludf.DUMMYFUNCTION("""((* CONTAINS ""&amp; char(34)&amp; join(char(34)&amp;"")""&amp;"" OR (* CONTAINS ""&amp;char(34),split(A59,"", "",false))&amp;char(34)&amp;""))"""),"#VALUE!")</f>
        <v>#VALUE!</v>
      </c>
      <c r="C59" s="9" t="str">
        <f ca="1">IFERROR(__xludf.DUMMYFUNCTION("""((label CONTAINS ""&amp; char(34)&amp; join(char(34)&amp;"")""&amp;"" OR (label CONTAINS ""&amp;char(34),split(A59,"", "",false))&amp;char(34)&amp;""))"""),"#VALUE!")</f>
        <v>#VALUE!</v>
      </c>
      <c r="D59" s="9" t="str">
        <f ca="1">IFERROR(__xludf.DUMMYFUNCTION("""((summary CONTAINS ""&amp; char(34)&amp; join(char(34)&amp;"")""&amp;"" OR (summary CONTAINS ""&amp;char(34),split(A59,"", "",false))&amp;char(34)&amp;""))"""),"#VALUE!")</f>
        <v>#VALUE!</v>
      </c>
      <c r="E59" s="9" t="str">
        <f ca="1">IFERROR(__xludf.DUMMYFUNCTION("""((description CONTAINS ""&amp; char(34)&amp; join(char(34)&amp;"")""&amp;"" OR (description CONTAINS ""&amp;char(34),split(A59,"", "",false))&amp;char(34)&amp;""))"""),"#VALUE!")</f>
        <v>#VALUE!</v>
      </c>
    </row>
    <row r="60" spans="1:5" ht="13.2">
      <c r="A60" s="8"/>
      <c r="B60" s="9" t="str">
        <f ca="1">IFERROR(__xludf.DUMMYFUNCTION("""((* CONTAINS ""&amp; char(34)&amp; join(char(34)&amp;"")""&amp;"" OR (* CONTAINS ""&amp;char(34),split(A60,"", "",false))&amp;char(34)&amp;""))"""),"#VALUE!")</f>
        <v>#VALUE!</v>
      </c>
      <c r="C60" s="9" t="str">
        <f ca="1">IFERROR(__xludf.DUMMYFUNCTION("""((label CONTAINS ""&amp; char(34)&amp; join(char(34)&amp;"")""&amp;"" OR (label CONTAINS ""&amp;char(34),split(A60,"", "",false))&amp;char(34)&amp;""))"""),"#VALUE!")</f>
        <v>#VALUE!</v>
      </c>
      <c r="D60" s="9" t="str">
        <f ca="1">IFERROR(__xludf.DUMMYFUNCTION("""((summary CONTAINS ""&amp; char(34)&amp; join(char(34)&amp;"")""&amp;"" OR (summary CONTAINS ""&amp;char(34),split(A60,"", "",false))&amp;char(34)&amp;""))"""),"#VALUE!")</f>
        <v>#VALUE!</v>
      </c>
      <c r="E60" s="9" t="str">
        <f ca="1">IFERROR(__xludf.DUMMYFUNCTION("""((description CONTAINS ""&amp; char(34)&amp; join(char(34)&amp;"")""&amp;"" OR (description CONTAINS ""&amp;char(34),split(A60,"", "",false))&amp;char(34)&amp;""))"""),"#VALUE!")</f>
        <v>#VALUE!</v>
      </c>
    </row>
    <row r="61" spans="1:5" ht="13.2">
      <c r="A61" s="8"/>
      <c r="B61" s="9" t="str">
        <f ca="1">IFERROR(__xludf.DUMMYFUNCTION("""((* CONTAINS ""&amp; char(34)&amp; join(char(34)&amp;"")""&amp;"" OR (* CONTAINS ""&amp;char(34),split(A61,"", "",false))&amp;char(34)&amp;""))"""),"#VALUE!")</f>
        <v>#VALUE!</v>
      </c>
      <c r="C61" s="9" t="str">
        <f ca="1">IFERROR(__xludf.DUMMYFUNCTION("""((label CONTAINS ""&amp; char(34)&amp; join(char(34)&amp;"")""&amp;"" OR (label CONTAINS ""&amp;char(34),split(A61,"", "",false))&amp;char(34)&amp;""))"""),"#VALUE!")</f>
        <v>#VALUE!</v>
      </c>
      <c r="D61" s="9" t="str">
        <f ca="1">IFERROR(__xludf.DUMMYFUNCTION("""((summary CONTAINS ""&amp; char(34)&amp; join(char(34)&amp;"")""&amp;"" OR (summary CONTAINS ""&amp;char(34),split(A61,"", "",false))&amp;char(34)&amp;""))"""),"#VALUE!")</f>
        <v>#VALUE!</v>
      </c>
      <c r="E61" s="9" t="str">
        <f ca="1">IFERROR(__xludf.DUMMYFUNCTION("""((description CONTAINS ""&amp; char(34)&amp; join(char(34)&amp;"")""&amp;"" OR (description CONTAINS ""&amp;char(34),split(A61,"", "",false))&amp;char(34)&amp;""))"""),"#VALUE!")</f>
        <v>#VALUE!</v>
      </c>
    </row>
    <row r="62" spans="1:5" ht="13.2">
      <c r="A62" s="8"/>
      <c r="B62" s="9" t="str">
        <f ca="1">IFERROR(__xludf.DUMMYFUNCTION("""((* CONTAINS ""&amp; char(34)&amp; join(char(34)&amp;"")""&amp;"" OR (* CONTAINS ""&amp;char(34),split(A62,"", "",false))&amp;char(34)&amp;""))"""),"#VALUE!")</f>
        <v>#VALUE!</v>
      </c>
      <c r="C62" s="9" t="str">
        <f ca="1">IFERROR(__xludf.DUMMYFUNCTION("""((label CONTAINS ""&amp; char(34)&amp; join(char(34)&amp;"")""&amp;"" OR (label CONTAINS ""&amp;char(34),split(A62,"", "",false))&amp;char(34)&amp;""))"""),"#VALUE!")</f>
        <v>#VALUE!</v>
      </c>
      <c r="D62" s="9" t="str">
        <f ca="1">IFERROR(__xludf.DUMMYFUNCTION("""((summary CONTAINS ""&amp; char(34)&amp; join(char(34)&amp;"")""&amp;"" OR (summary CONTAINS ""&amp;char(34),split(A62,"", "",false))&amp;char(34)&amp;""))"""),"#VALUE!")</f>
        <v>#VALUE!</v>
      </c>
      <c r="E62" s="9" t="str">
        <f ca="1">IFERROR(__xludf.DUMMYFUNCTION("""((description CONTAINS ""&amp; char(34)&amp; join(char(34)&amp;"")""&amp;"" OR (description CONTAINS ""&amp;char(34),split(A62,"", "",false))&amp;char(34)&amp;""))"""),"#VALUE!")</f>
        <v>#VALUE!</v>
      </c>
    </row>
    <row r="63" spans="1:5" ht="13.2">
      <c r="A63" s="8"/>
      <c r="B63" s="9" t="str">
        <f ca="1">IFERROR(__xludf.DUMMYFUNCTION("""((* CONTAINS ""&amp; char(34)&amp; join(char(34)&amp;"")""&amp;"" OR (* CONTAINS ""&amp;char(34),split(A63,"", "",false))&amp;char(34)&amp;""))"""),"#VALUE!")</f>
        <v>#VALUE!</v>
      </c>
      <c r="C63" s="9" t="str">
        <f ca="1">IFERROR(__xludf.DUMMYFUNCTION("""((label CONTAINS ""&amp; char(34)&amp; join(char(34)&amp;"")""&amp;"" OR (label CONTAINS ""&amp;char(34),split(A63,"", "",false))&amp;char(34)&amp;""))"""),"#VALUE!")</f>
        <v>#VALUE!</v>
      </c>
      <c r="D63" s="9" t="str">
        <f ca="1">IFERROR(__xludf.DUMMYFUNCTION("""((summary CONTAINS ""&amp; char(34)&amp; join(char(34)&amp;"")""&amp;"" OR (summary CONTAINS ""&amp;char(34),split(A63,"", "",false))&amp;char(34)&amp;""))"""),"#VALUE!")</f>
        <v>#VALUE!</v>
      </c>
      <c r="E63" s="9" t="str">
        <f ca="1">IFERROR(__xludf.DUMMYFUNCTION("""((description CONTAINS ""&amp; char(34)&amp; join(char(34)&amp;"")""&amp;"" OR (description CONTAINS ""&amp;char(34),split(A63,"", "",false))&amp;char(34)&amp;""))"""),"#VALUE!")</f>
        <v>#VALUE!</v>
      </c>
    </row>
    <row r="64" spans="1:5" s="14" customFormat="1" ht="13.2">
      <c r="A64" s="13"/>
      <c r="B64" s="9" t="str">
        <f ca="1">IFERROR(__xludf.DUMMYFUNCTION("""((* CONTAINS ""&amp; char(34)&amp; join(char(34)&amp;"")""&amp;"" OR (* CONTAINS ""&amp;char(34),split(A64,"", "",false))&amp;char(34)&amp;""))"""),"#VALUE!")</f>
        <v>#VALUE!</v>
      </c>
      <c r="C64" s="9" t="str">
        <f ca="1">IFERROR(__xludf.DUMMYFUNCTION("""((label CONTAINS ""&amp; char(34)&amp; join(char(34)&amp;"")""&amp;"" OR (label CONTAINS ""&amp;char(34),split(A64,"", "",false))&amp;char(34)&amp;""))"""),"#VALUE!")</f>
        <v>#VALUE!</v>
      </c>
      <c r="D64" s="9" t="str">
        <f ca="1">IFERROR(__xludf.DUMMYFUNCTION("""((summary CONTAINS ""&amp; char(34)&amp; join(char(34)&amp;"")""&amp;"" OR (summary CONTAINS ""&amp;char(34),split(A64,"", "",false))&amp;char(34)&amp;""))"""),"#VALUE!")</f>
        <v>#VALUE!</v>
      </c>
      <c r="E64" s="9" t="str">
        <f ca="1">IFERROR(__xludf.DUMMYFUNCTION("""((description CONTAINS ""&amp; char(34)&amp; join(char(34)&amp;"")""&amp;"" OR (description CONTAINS ""&amp;char(34),split(A64,"", "",false))&amp;char(34)&amp;""))"""),"#VALUE!")</f>
        <v>#VALUE!</v>
      </c>
    </row>
    <row r="65" spans="1:5" ht="13.2">
      <c r="A65" s="8"/>
      <c r="B65" s="9" t="str">
        <f ca="1">IFERROR(__xludf.DUMMYFUNCTION("""((* CONTAINS ""&amp; char(34)&amp; join(char(34)&amp;"")""&amp;"" OR (* CONTAINS ""&amp;char(34),split(A65,"", "",false))&amp;char(34)&amp;""))"""),"#VALUE!")</f>
        <v>#VALUE!</v>
      </c>
      <c r="C65" s="9" t="str">
        <f ca="1">IFERROR(__xludf.DUMMYFUNCTION("""((label CONTAINS ""&amp; char(34)&amp; join(char(34)&amp;"")""&amp;"" OR (label CONTAINS ""&amp;char(34),split(A65,"", "",false))&amp;char(34)&amp;""))"""),"#VALUE!")</f>
        <v>#VALUE!</v>
      </c>
      <c r="D65" s="9" t="str">
        <f ca="1">IFERROR(__xludf.DUMMYFUNCTION("""((summary CONTAINS ""&amp; char(34)&amp; join(char(34)&amp;"")""&amp;"" OR (summary CONTAINS ""&amp;char(34),split(A65,"", "",false))&amp;char(34)&amp;""))"""),"#VALUE!")</f>
        <v>#VALUE!</v>
      </c>
      <c r="E65" s="9" t="str">
        <f ca="1">IFERROR(__xludf.DUMMYFUNCTION("""((description CONTAINS ""&amp; char(34)&amp; join(char(34)&amp;"")""&amp;"" OR (description CONTAINS ""&amp;char(34),split(A65,"", "",false))&amp;char(34)&amp;""))"""),"#VALUE!")</f>
        <v>#VALUE!</v>
      </c>
    </row>
    <row r="66" spans="1:5" ht="13.2">
      <c r="A66" s="8"/>
      <c r="B66" s="9" t="str">
        <f ca="1">IFERROR(__xludf.DUMMYFUNCTION("""((* CONTAINS ""&amp; char(34)&amp; join(char(34)&amp;"")""&amp;"" OR (* CONTAINS ""&amp;char(34),split(A66,"", "",false))&amp;char(34)&amp;""))"""),"#VALUE!")</f>
        <v>#VALUE!</v>
      </c>
      <c r="C66" s="9" t="str">
        <f ca="1">IFERROR(__xludf.DUMMYFUNCTION("""((label CONTAINS ""&amp; char(34)&amp; join(char(34)&amp;"")""&amp;"" OR (label CONTAINS ""&amp;char(34),split(A66,"", "",false))&amp;char(34)&amp;""))"""),"#VALUE!")</f>
        <v>#VALUE!</v>
      </c>
      <c r="D66" s="9" t="str">
        <f ca="1">IFERROR(__xludf.DUMMYFUNCTION("""((summary CONTAINS ""&amp; char(34)&amp; join(char(34)&amp;"")""&amp;"" OR (summary CONTAINS ""&amp;char(34),split(A66,"", "",false))&amp;char(34)&amp;""))"""),"#VALUE!")</f>
        <v>#VALUE!</v>
      </c>
      <c r="E66" s="9" t="str">
        <f ca="1">IFERROR(__xludf.DUMMYFUNCTION("""((description CONTAINS ""&amp; char(34)&amp; join(char(34)&amp;"")""&amp;"" OR (description CONTAINS ""&amp;char(34),split(A66,"", "",false))&amp;char(34)&amp;""))"""),"#VALUE!")</f>
        <v>#VALUE!</v>
      </c>
    </row>
    <row r="67" spans="1:5" ht="13.2">
      <c r="A67" s="8"/>
      <c r="B67" s="9" t="str">
        <f ca="1">IFERROR(__xludf.DUMMYFUNCTION("""((* CONTAINS ""&amp; char(34)&amp; join(char(34)&amp;"")""&amp;"" OR (* CONTAINS ""&amp;char(34),split(A67,"", "",false))&amp;char(34)&amp;""))"""),"#VALUE!")</f>
        <v>#VALUE!</v>
      </c>
      <c r="C67" s="9" t="str">
        <f ca="1">IFERROR(__xludf.DUMMYFUNCTION("""((label CONTAINS ""&amp; char(34)&amp; join(char(34)&amp;"")""&amp;"" OR (label CONTAINS ""&amp;char(34),split(A67,"", "",false))&amp;char(34)&amp;""))"""),"#VALUE!")</f>
        <v>#VALUE!</v>
      </c>
      <c r="D67" s="9" t="str">
        <f ca="1">IFERROR(__xludf.DUMMYFUNCTION("""((summary CONTAINS ""&amp; char(34)&amp; join(char(34)&amp;"")""&amp;"" OR (summary CONTAINS ""&amp;char(34),split(A67,"", "",false))&amp;char(34)&amp;""))"""),"#VALUE!")</f>
        <v>#VALUE!</v>
      </c>
      <c r="E67" s="9" t="str">
        <f ca="1">IFERROR(__xludf.DUMMYFUNCTION("""((description CONTAINS ""&amp; char(34)&amp; join(char(34)&amp;"")""&amp;"" OR (description CONTAINS ""&amp;char(34),split(A67,"", "",false))&amp;char(34)&amp;""))"""),"#VALUE!")</f>
        <v>#VALUE!</v>
      </c>
    </row>
    <row r="68" spans="1:5" ht="13.2">
      <c r="A68" s="8"/>
      <c r="B68" s="9" t="str">
        <f ca="1">IFERROR(__xludf.DUMMYFUNCTION("""((* CONTAINS ""&amp; char(34)&amp; join(char(34)&amp;"")""&amp;"" OR (* CONTAINS ""&amp;char(34),split(A68,"", "",false))&amp;char(34)&amp;""))"""),"#VALUE!")</f>
        <v>#VALUE!</v>
      </c>
      <c r="C68" s="9" t="str">
        <f ca="1">IFERROR(__xludf.DUMMYFUNCTION("""((label CONTAINS ""&amp; char(34)&amp; join(char(34)&amp;"")""&amp;"" OR (label CONTAINS ""&amp;char(34),split(A68,"", "",false))&amp;char(34)&amp;""))"""),"#VALUE!")</f>
        <v>#VALUE!</v>
      </c>
      <c r="D68" s="9" t="str">
        <f ca="1">IFERROR(__xludf.DUMMYFUNCTION("""((summary CONTAINS ""&amp; char(34)&amp; join(char(34)&amp;"")""&amp;"" OR (summary CONTAINS ""&amp;char(34),split(A68,"", "",false))&amp;char(34)&amp;""))"""),"#VALUE!")</f>
        <v>#VALUE!</v>
      </c>
      <c r="E68" s="9" t="str">
        <f ca="1">IFERROR(__xludf.DUMMYFUNCTION("""((description CONTAINS ""&amp; char(34)&amp; join(char(34)&amp;"")""&amp;"" OR (description CONTAINS ""&amp;char(34),split(A68,"", "",false))&amp;char(34)&amp;""))"""),"#VALUE!")</f>
        <v>#VALUE!</v>
      </c>
    </row>
    <row r="69" spans="1:5" ht="13.2">
      <c r="A69" s="8"/>
      <c r="B69" s="9" t="str">
        <f ca="1">IFERROR(__xludf.DUMMYFUNCTION("""((* CONTAINS ""&amp; char(34)&amp; join(char(34)&amp;"")""&amp;"" OR (* CONTAINS ""&amp;char(34),split(A69,"", "",false))&amp;char(34)&amp;""))"""),"#VALUE!")</f>
        <v>#VALUE!</v>
      </c>
      <c r="C69" s="9" t="str">
        <f ca="1">IFERROR(__xludf.DUMMYFUNCTION("""((label CONTAINS ""&amp; char(34)&amp; join(char(34)&amp;"")""&amp;"" OR (label CONTAINS ""&amp;char(34),split(A69,"", "",false))&amp;char(34)&amp;""))"""),"#VALUE!")</f>
        <v>#VALUE!</v>
      </c>
      <c r="D69" s="9" t="str">
        <f ca="1">IFERROR(__xludf.DUMMYFUNCTION("""((summary CONTAINS ""&amp; char(34)&amp; join(char(34)&amp;"")""&amp;"" OR (summary CONTAINS ""&amp;char(34),split(A69,"", "",false))&amp;char(34)&amp;""))"""),"#VALUE!")</f>
        <v>#VALUE!</v>
      </c>
      <c r="E69" s="9" t="str">
        <f ca="1">IFERROR(__xludf.DUMMYFUNCTION("""((description CONTAINS ""&amp; char(34)&amp; join(char(34)&amp;"")""&amp;"" OR (description CONTAINS ""&amp;char(34),split(A69,"", "",false))&amp;char(34)&amp;""))"""),"#VALUE!")</f>
        <v>#VALUE!</v>
      </c>
    </row>
    <row r="70" spans="1:5" ht="13.2">
      <c r="A70" s="10"/>
      <c r="B70" s="9" t="str">
        <f ca="1">IFERROR(__xludf.DUMMYFUNCTION("""((* CONTAINS ""&amp; char(34)&amp; join(char(34)&amp;"")""&amp;"" OR (* CONTAINS ""&amp;char(34),split(A70,"", "",false))&amp;char(34)&amp;""))"""),"#VALUE!")</f>
        <v>#VALUE!</v>
      </c>
      <c r="C70" s="9" t="str">
        <f ca="1">IFERROR(__xludf.DUMMYFUNCTION("""((label CONTAINS ""&amp; char(34)&amp; join(char(34)&amp;"")""&amp;"" OR (label CONTAINS ""&amp;char(34),split(A70,"", "",false))&amp;char(34)&amp;""))"""),"#VALUE!")</f>
        <v>#VALUE!</v>
      </c>
      <c r="D70" s="9" t="str">
        <f ca="1">IFERROR(__xludf.DUMMYFUNCTION("""((summary CONTAINS ""&amp; char(34)&amp; join(char(34)&amp;"")""&amp;"" OR (summary CONTAINS ""&amp;char(34),split(A70,"", "",false))&amp;char(34)&amp;""))"""),"#VALUE!")</f>
        <v>#VALUE!</v>
      </c>
      <c r="E70" s="9" t="str">
        <f ca="1">IFERROR(__xludf.DUMMYFUNCTION("""((description CONTAINS ""&amp; char(34)&amp; join(char(34)&amp;"")""&amp;"" OR (description CONTAINS ""&amp;char(34),split(A70,"", "",false))&amp;char(34)&amp;""))"""),"#VALUE!")</f>
        <v>#VALUE!</v>
      </c>
    </row>
    <row r="71" spans="1:5" ht="13.2">
      <c r="A71" s="10"/>
      <c r="B71" s="9" t="str">
        <f ca="1">IFERROR(__xludf.DUMMYFUNCTION("""((* CONTAINS ""&amp; char(34)&amp; join(char(34)&amp;"")""&amp;"" OR (* CONTAINS ""&amp;char(34),split(A71,"", "",false))&amp;char(34)&amp;""))"""),"#VALUE!")</f>
        <v>#VALUE!</v>
      </c>
      <c r="C71" s="9" t="str">
        <f ca="1">IFERROR(__xludf.DUMMYFUNCTION("""((label CONTAINS ""&amp; char(34)&amp; join(char(34)&amp;"")""&amp;"" OR (label CONTAINS ""&amp;char(34),split(A71,"", "",false))&amp;char(34)&amp;""))"""),"#VALUE!")</f>
        <v>#VALUE!</v>
      </c>
      <c r="D71" s="9" t="str">
        <f ca="1">IFERROR(__xludf.DUMMYFUNCTION("""((summary CONTAINS ""&amp; char(34)&amp; join(char(34)&amp;"")""&amp;"" OR (summary CONTAINS ""&amp;char(34),split(A71,"", "",false))&amp;char(34)&amp;""))"""),"#VALUE!")</f>
        <v>#VALUE!</v>
      </c>
      <c r="E71" s="9" t="str">
        <f ca="1">IFERROR(__xludf.DUMMYFUNCTION("""((description CONTAINS ""&amp; char(34)&amp; join(char(34)&amp;"")""&amp;"" OR (description CONTAINS ""&amp;char(34),split(A71,"", "",false))&amp;char(34)&amp;""))"""),"#VALUE!")</f>
        <v>#VALUE!</v>
      </c>
    </row>
    <row r="72" spans="1:5" ht="13.2">
      <c r="A72" s="10"/>
      <c r="B72" s="9" t="str">
        <f ca="1">IFERROR(__xludf.DUMMYFUNCTION("""((* CONTAINS ""&amp; char(34)&amp; join(char(34)&amp;"")""&amp;"" OR (* CONTAINS ""&amp;char(34),split(A72,"", "",false))&amp;char(34)&amp;""))"""),"#VALUE!")</f>
        <v>#VALUE!</v>
      </c>
      <c r="C72" s="9" t="str">
        <f ca="1">IFERROR(__xludf.DUMMYFUNCTION("""((label CONTAINS ""&amp; char(34)&amp; join(char(34)&amp;"")""&amp;"" OR (label CONTAINS ""&amp;char(34),split(A72,"", "",false))&amp;char(34)&amp;""))"""),"#VALUE!")</f>
        <v>#VALUE!</v>
      </c>
      <c r="D72" s="9" t="str">
        <f ca="1">IFERROR(__xludf.DUMMYFUNCTION("""((summary CONTAINS ""&amp; char(34)&amp; join(char(34)&amp;"")""&amp;"" OR (summary CONTAINS ""&amp;char(34),split(A72,"", "",false))&amp;char(34)&amp;""))"""),"#VALUE!")</f>
        <v>#VALUE!</v>
      </c>
      <c r="E72" s="9" t="str">
        <f ca="1">IFERROR(__xludf.DUMMYFUNCTION("""((description CONTAINS ""&amp; char(34)&amp; join(char(34)&amp;"")""&amp;"" OR (description CONTAINS ""&amp;char(34),split(A72,"", "",false))&amp;char(34)&amp;""))"""),"#VALUE!")</f>
        <v>#VALUE!</v>
      </c>
    </row>
    <row r="73" spans="1:5" ht="13.2">
      <c r="A73" s="10"/>
      <c r="B73" s="9" t="str">
        <f ca="1">IFERROR(__xludf.DUMMYFUNCTION("""((* CONTAINS ""&amp; char(34)&amp; join(char(34)&amp;"")""&amp;"" OR (* CONTAINS ""&amp;char(34),split(A73,"", "",false))&amp;char(34)&amp;""))"""),"#VALUE!")</f>
        <v>#VALUE!</v>
      </c>
      <c r="C73" s="9" t="str">
        <f ca="1">IFERROR(__xludf.DUMMYFUNCTION("""((label CONTAINS ""&amp; char(34)&amp; join(char(34)&amp;"")""&amp;"" OR (label CONTAINS ""&amp;char(34),split(A73,"", "",false))&amp;char(34)&amp;""))"""),"#VALUE!")</f>
        <v>#VALUE!</v>
      </c>
      <c r="D73" s="9" t="str">
        <f ca="1">IFERROR(__xludf.DUMMYFUNCTION("""((summary CONTAINS ""&amp; char(34)&amp; join(char(34)&amp;"")""&amp;"" OR (summary CONTAINS ""&amp;char(34),split(A73,"", "",false))&amp;char(34)&amp;""))"""),"#VALUE!")</f>
        <v>#VALUE!</v>
      </c>
      <c r="E73" s="9" t="str">
        <f ca="1">IFERROR(__xludf.DUMMYFUNCTION("""((description CONTAINS ""&amp; char(34)&amp; join(char(34)&amp;"")""&amp;"" OR (description CONTAINS ""&amp;char(34),split(A73,"", "",false))&amp;char(34)&amp;""))"""),"#VALUE!")</f>
        <v>#VALUE!</v>
      </c>
    </row>
    <row r="74" spans="1:5" ht="13.2">
      <c r="A74" s="8"/>
      <c r="B74" s="9" t="str">
        <f ca="1">IFERROR(__xludf.DUMMYFUNCTION("""((* CONTAINS ""&amp; char(34)&amp; join(char(34)&amp;"")""&amp;"" OR (* CONTAINS ""&amp;char(34),split(A74,"", "",false))&amp;char(34)&amp;""))"""),"#VALUE!")</f>
        <v>#VALUE!</v>
      </c>
      <c r="C74" s="9" t="str">
        <f ca="1">IFERROR(__xludf.DUMMYFUNCTION("""((label CONTAINS ""&amp; char(34)&amp; join(char(34)&amp;"")""&amp;"" OR (label CONTAINS ""&amp;char(34),split(A74,"", "",false))&amp;char(34)&amp;""))"""),"#VALUE!")</f>
        <v>#VALUE!</v>
      </c>
      <c r="D74" s="9" t="str">
        <f ca="1">IFERROR(__xludf.DUMMYFUNCTION("""((summary CONTAINS ""&amp; char(34)&amp; join(char(34)&amp;"")""&amp;"" OR (summary CONTAINS ""&amp;char(34),split(A74,"", "",false))&amp;char(34)&amp;""))"""),"#VALUE!")</f>
        <v>#VALUE!</v>
      </c>
      <c r="E74" s="9" t="str">
        <f ca="1">IFERROR(__xludf.DUMMYFUNCTION("""((description CONTAINS ""&amp; char(34)&amp; join(char(34)&amp;"")""&amp;"" OR (description CONTAINS ""&amp;char(34),split(A74,"", "",false))&amp;char(34)&amp;""))"""),"#VALUE!")</f>
        <v>#VALUE!</v>
      </c>
    </row>
    <row r="75" spans="1:5" ht="13.2">
      <c r="A75" s="8"/>
      <c r="B75" s="9" t="str">
        <f ca="1">IFERROR(__xludf.DUMMYFUNCTION("""((* CONTAINS ""&amp; char(34)&amp; join(char(34)&amp;"")""&amp;"" OR (* CONTAINS ""&amp;char(34),split(A75,"", "",false))&amp;char(34)&amp;""))"""),"#VALUE!")</f>
        <v>#VALUE!</v>
      </c>
      <c r="C75" s="9" t="str">
        <f ca="1">IFERROR(__xludf.DUMMYFUNCTION("""((label CONTAINS ""&amp; char(34)&amp; join(char(34)&amp;"")""&amp;"" OR (label CONTAINS ""&amp;char(34),split(A75,"", "",false))&amp;char(34)&amp;""))"""),"#VALUE!")</f>
        <v>#VALUE!</v>
      </c>
      <c r="D75" s="9" t="str">
        <f ca="1">IFERROR(__xludf.DUMMYFUNCTION("""((summary CONTAINS ""&amp; char(34)&amp; join(char(34)&amp;"")""&amp;"" OR (summary CONTAINS ""&amp;char(34),split(A75,"", "",false))&amp;char(34)&amp;""))"""),"#VALUE!")</f>
        <v>#VALUE!</v>
      </c>
      <c r="E75" s="9" t="str">
        <f ca="1">IFERROR(__xludf.DUMMYFUNCTION("""((description CONTAINS ""&amp; char(34)&amp; join(char(34)&amp;"")""&amp;"" OR (description CONTAINS ""&amp;char(34),split(A75,"", "",false))&amp;char(34)&amp;""))"""),"#VALUE!")</f>
        <v>#VALUE!</v>
      </c>
    </row>
    <row r="76" spans="1:5" ht="13.2">
      <c r="A76" s="8"/>
      <c r="B76" s="9" t="str">
        <f ca="1">IFERROR(__xludf.DUMMYFUNCTION("""((* CONTAINS ""&amp; char(34)&amp; join(char(34)&amp;"")""&amp;"" OR (* CONTAINS ""&amp;char(34),split(A76,"", "",false))&amp;char(34)&amp;""))"""),"#VALUE!")</f>
        <v>#VALUE!</v>
      </c>
      <c r="C76" s="9" t="str">
        <f ca="1">IFERROR(__xludf.DUMMYFUNCTION("""((label CONTAINS ""&amp; char(34)&amp; join(char(34)&amp;"")""&amp;"" OR (label CONTAINS ""&amp;char(34),split(A76,"", "",false))&amp;char(34)&amp;""))"""),"#VALUE!")</f>
        <v>#VALUE!</v>
      </c>
      <c r="D76" s="9" t="str">
        <f ca="1">IFERROR(__xludf.DUMMYFUNCTION("""((summary CONTAINS ""&amp; char(34)&amp; join(char(34)&amp;"")""&amp;"" OR (summary CONTAINS ""&amp;char(34),split(A76,"", "",false))&amp;char(34)&amp;""))"""),"#VALUE!")</f>
        <v>#VALUE!</v>
      </c>
      <c r="E76" s="9" t="str">
        <f ca="1">IFERROR(__xludf.DUMMYFUNCTION("""((description CONTAINS ""&amp; char(34)&amp; join(char(34)&amp;"")""&amp;"" OR (description CONTAINS ""&amp;char(34),split(A76,"", "",false))&amp;char(34)&amp;""))"""),"#VALUE!")</f>
        <v>#VALUE!</v>
      </c>
    </row>
    <row r="77" spans="1:5" ht="13.2">
      <c r="A77" s="8"/>
      <c r="B77" s="9" t="str">
        <f ca="1">IFERROR(__xludf.DUMMYFUNCTION("""((* CONTAINS ""&amp; char(34)&amp; join(char(34)&amp;"")""&amp;"" OR (* CONTAINS ""&amp;char(34),split(A77,"", "",false))&amp;char(34)&amp;""))"""),"#VALUE!")</f>
        <v>#VALUE!</v>
      </c>
      <c r="C77" s="9" t="str">
        <f ca="1">IFERROR(__xludf.DUMMYFUNCTION("""((label CONTAINS ""&amp; char(34)&amp; join(char(34)&amp;"")""&amp;"" OR (label CONTAINS ""&amp;char(34),split(A77,"", "",false))&amp;char(34)&amp;""))"""),"#VALUE!")</f>
        <v>#VALUE!</v>
      </c>
      <c r="D77" s="9" t="str">
        <f ca="1">IFERROR(__xludf.DUMMYFUNCTION("""((summary CONTAINS ""&amp; char(34)&amp; join(char(34)&amp;"")""&amp;"" OR (summary CONTAINS ""&amp;char(34),split(A77,"", "",false))&amp;char(34)&amp;""))"""),"#VALUE!")</f>
        <v>#VALUE!</v>
      </c>
      <c r="E77" s="9" t="str">
        <f ca="1">IFERROR(__xludf.DUMMYFUNCTION("""((description CONTAINS ""&amp; char(34)&amp; join(char(34)&amp;"")""&amp;"" OR (description CONTAINS ""&amp;char(34),split(A77,"", "",false))&amp;char(34)&amp;""))"""),"#VALUE!")</f>
        <v>#VALUE!</v>
      </c>
    </row>
    <row r="78" spans="1:5" ht="13.2">
      <c r="A78" s="8"/>
      <c r="B78" s="9" t="str">
        <f ca="1">IFERROR(__xludf.DUMMYFUNCTION("""((* CONTAINS ""&amp; char(34)&amp; join(char(34)&amp;"")""&amp;"" OR (* CONTAINS ""&amp;char(34),split(A78,"", "",false))&amp;char(34)&amp;""))"""),"#VALUE!")</f>
        <v>#VALUE!</v>
      </c>
      <c r="C78" s="9" t="str">
        <f ca="1">IFERROR(__xludf.DUMMYFUNCTION("""((label CONTAINS ""&amp; char(34)&amp; join(char(34)&amp;"")""&amp;"" OR (label CONTAINS ""&amp;char(34),split(A78,"", "",false))&amp;char(34)&amp;""))"""),"#VALUE!")</f>
        <v>#VALUE!</v>
      </c>
      <c r="D78" s="9" t="str">
        <f ca="1">IFERROR(__xludf.DUMMYFUNCTION("""((summary CONTAINS ""&amp; char(34)&amp; join(char(34)&amp;"")""&amp;"" OR (summary CONTAINS ""&amp;char(34),split(A78,"", "",false))&amp;char(34)&amp;""))"""),"#VALUE!")</f>
        <v>#VALUE!</v>
      </c>
      <c r="E78" s="9" t="str">
        <f ca="1">IFERROR(__xludf.DUMMYFUNCTION("""((description CONTAINS ""&amp; char(34)&amp; join(char(34)&amp;"")""&amp;"" OR (description CONTAINS ""&amp;char(34),split(A78,"", "",false))&amp;char(34)&amp;""))"""),"#VALUE!")</f>
        <v>#VALUE!</v>
      </c>
    </row>
    <row r="79" spans="1:5" ht="13.2">
      <c r="A79" s="8"/>
      <c r="B79" s="9" t="str">
        <f ca="1">IFERROR(__xludf.DUMMYFUNCTION("""((* CONTAINS ""&amp; char(34)&amp; join(char(34)&amp;"")""&amp;"" OR (* CONTAINS ""&amp;char(34),split(A79,"", "",false))&amp;char(34)&amp;""))"""),"#VALUE!")</f>
        <v>#VALUE!</v>
      </c>
      <c r="C79" s="9" t="str">
        <f ca="1">IFERROR(__xludf.DUMMYFUNCTION("""((label CONTAINS ""&amp; char(34)&amp; join(char(34)&amp;"")""&amp;"" OR (label CONTAINS ""&amp;char(34),split(A79,"", "",false))&amp;char(34)&amp;""))"""),"#VALUE!")</f>
        <v>#VALUE!</v>
      </c>
      <c r="D79" s="9" t="str">
        <f ca="1">IFERROR(__xludf.DUMMYFUNCTION("""((summary CONTAINS ""&amp; char(34)&amp; join(char(34)&amp;"")""&amp;"" OR (summary CONTAINS ""&amp;char(34),split(A79,"", "",false))&amp;char(34)&amp;""))"""),"#VALUE!")</f>
        <v>#VALUE!</v>
      </c>
      <c r="E79" s="9" t="str">
        <f ca="1">IFERROR(__xludf.DUMMYFUNCTION("""((description CONTAINS ""&amp; char(34)&amp; join(char(34)&amp;"")""&amp;"" OR (description CONTAINS ""&amp;char(34),split(A79,"", "",false))&amp;char(34)&amp;""))"""),"#VALUE!")</f>
        <v>#VALUE!</v>
      </c>
    </row>
    <row r="80" spans="1:5" ht="13.2">
      <c r="A80" s="10"/>
      <c r="B80" s="9" t="str">
        <f ca="1">IFERROR(__xludf.DUMMYFUNCTION("""((* CONTAINS ""&amp; char(34)&amp; join(char(34)&amp;"")""&amp;"" OR (* CONTAINS ""&amp;char(34),split(A80,"", "",false))&amp;char(34)&amp;""))"""),"#VALUE!")</f>
        <v>#VALUE!</v>
      </c>
      <c r="C80" s="9" t="str">
        <f ca="1">IFERROR(__xludf.DUMMYFUNCTION("""((label CONTAINS ""&amp; char(34)&amp; join(char(34)&amp;"")""&amp;"" OR (label CONTAINS ""&amp;char(34),split(A80,"", "",false))&amp;char(34)&amp;""))"""),"#VALUE!")</f>
        <v>#VALUE!</v>
      </c>
      <c r="D80" s="9" t="str">
        <f ca="1">IFERROR(__xludf.DUMMYFUNCTION("""((summary CONTAINS ""&amp; char(34)&amp; join(char(34)&amp;"")""&amp;"" OR (summary CONTAINS ""&amp;char(34),split(A80,"", "",false))&amp;char(34)&amp;""))"""),"#VALUE!")</f>
        <v>#VALUE!</v>
      </c>
      <c r="E80" s="9" t="str">
        <f ca="1">IFERROR(__xludf.DUMMYFUNCTION("""((description CONTAINS ""&amp; char(34)&amp; join(char(34)&amp;"")""&amp;"" OR (description CONTAINS ""&amp;char(34),split(A80,"", "",false))&amp;char(34)&amp;""))"""),"#VALUE!")</f>
        <v>#VALUE!</v>
      </c>
    </row>
    <row r="81" spans="1:5" ht="13.2">
      <c r="A81" s="10"/>
      <c r="B81" s="9" t="str">
        <f ca="1">IFERROR(__xludf.DUMMYFUNCTION("""((* CONTAINS ""&amp; char(34)&amp; join(char(34)&amp;"")""&amp;"" OR (* CONTAINS ""&amp;char(34),split(A81,"", "",false))&amp;char(34)&amp;""))"""),"#VALUE!")</f>
        <v>#VALUE!</v>
      </c>
      <c r="C81" s="9" t="str">
        <f ca="1">IFERROR(__xludf.DUMMYFUNCTION("""((label CONTAINS ""&amp; char(34)&amp; join(char(34)&amp;"")""&amp;"" OR (label CONTAINS ""&amp;char(34),split(A81,"", "",false))&amp;char(34)&amp;""))"""),"#VALUE!")</f>
        <v>#VALUE!</v>
      </c>
      <c r="D81" s="9" t="str">
        <f ca="1">IFERROR(__xludf.DUMMYFUNCTION("""((summary CONTAINS ""&amp; char(34)&amp; join(char(34)&amp;"")""&amp;"" OR (summary CONTAINS ""&amp;char(34),split(A81,"", "",false))&amp;char(34)&amp;""))"""),"#VALUE!")</f>
        <v>#VALUE!</v>
      </c>
      <c r="E81" s="9" t="str">
        <f ca="1">IFERROR(__xludf.DUMMYFUNCTION("""((description CONTAINS ""&amp; char(34)&amp; join(char(34)&amp;"")""&amp;"" OR (description CONTAINS ""&amp;char(34),split(A81,"", "",false))&amp;char(34)&amp;""))"""),"#VALUE!")</f>
        <v>#VALUE!</v>
      </c>
    </row>
    <row r="82" spans="1:5" ht="13.2">
      <c r="A82" s="10"/>
      <c r="B82" s="9" t="str">
        <f ca="1">IFERROR(__xludf.DUMMYFUNCTION("""((* CONTAINS ""&amp; char(34)&amp; join(char(34)&amp;"")""&amp;"" OR (* CONTAINS ""&amp;char(34),split(A82,"", "",false))&amp;char(34)&amp;""))"""),"#VALUE!")</f>
        <v>#VALUE!</v>
      </c>
      <c r="C82" s="9" t="str">
        <f ca="1">IFERROR(__xludf.DUMMYFUNCTION("""((label CONTAINS ""&amp; char(34)&amp; join(char(34)&amp;"")""&amp;"" OR (label CONTAINS ""&amp;char(34),split(A82,"", "",false))&amp;char(34)&amp;""))"""),"#VALUE!")</f>
        <v>#VALUE!</v>
      </c>
      <c r="D82" s="9" t="str">
        <f ca="1">IFERROR(__xludf.DUMMYFUNCTION("""((summary CONTAINS ""&amp; char(34)&amp; join(char(34)&amp;"")""&amp;"" OR (summary CONTAINS ""&amp;char(34),split(A82,"", "",false))&amp;char(34)&amp;""))"""),"#VALUE!")</f>
        <v>#VALUE!</v>
      </c>
      <c r="E82" s="9" t="str">
        <f ca="1">IFERROR(__xludf.DUMMYFUNCTION("""((description CONTAINS ""&amp; char(34)&amp; join(char(34)&amp;"")""&amp;"" OR (description CONTAINS ""&amp;char(34),split(A82,"", "",false))&amp;char(34)&amp;""))"""),"#VALUE!")</f>
        <v>#VALUE!</v>
      </c>
    </row>
    <row r="83" spans="1:5" ht="13.2">
      <c r="A83" s="10"/>
      <c r="B83" s="9" t="str">
        <f ca="1">IFERROR(__xludf.DUMMYFUNCTION("""((* CONTAINS ""&amp; char(34)&amp; join(char(34)&amp;"")""&amp;"" OR (* CONTAINS ""&amp;char(34),split(A83,"", "",false))&amp;char(34)&amp;""))"""),"#VALUE!")</f>
        <v>#VALUE!</v>
      </c>
      <c r="C83" s="9" t="str">
        <f ca="1">IFERROR(__xludf.DUMMYFUNCTION("""((label CONTAINS ""&amp; char(34)&amp; join(char(34)&amp;"")""&amp;"" OR (label CONTAINS ""&amp;char(34),split(A83,"", "",false))&amp;char(34)&amp;""))"""),"#VALUE!")</f>
        <v>#VALUE!</v>
      </c>
      <c r="D83" s="9" t="str">
        <f ca="1">IFERROR(__xludf.DUMMYFUNCTION("""((summary CONTAINS ""&amp; char(34)&amp; join(char(34)&amp;"")""&amp;"" OR (summary CONTAINS ""&amp;char(34),split(A83,"", "",false))&amp;char(34)&amp;""))"""),"#VALUE!")</f>
        <v>#VALUE!</v>
      </c>
      <c r="E83" s="9" t="str">
        <f ca="1">IFERROR(__xludf.DUMMYFUNCTION("""((description CONTAINS ""&amp; char(34)&amp; join(char(34)&amp;"")""&amp;"" OR (description CONTAINS ""&amp;char(34),split(A83,"", "",false))&amp;char(34)&amp;""))"""),"#VALUE!")</f>
        <v>#VALUE!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AutoQuery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Lena Kirchberger</cp:lastModifiedBy>
  <dcterms:modified xsi:type="dcterms:W3CDTF">2024-04-10T13:53:21Z</dcterms:modified>
</cp:coreProperties>
</file>